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8"/>
  <workbookPr codeName="ThisWorkbook" defaultThemeVersion="124226"/>
  <mc:AlternateContent xmlns:mc="http://schemas.openxmlformats.org/markup-compatibility/2006">
    <mc:Choice Requires="x15">
      <x15ac:absPath xmlns:x15ac="http://schemas.microsoft.com/office/spreadsheetml/2010/11/ac" url="/Users/hoangnd/Downloads/"/>
    </mc:Choice>
  </mc:AlternateContent>
  <xr:revisionPtr revIDLastSave="0" documentId="13_ncr:1_{208721E9-5D14-A443-B477-4CF37CAA9C11}" xr6:coauthVersionLast="47" xr6:coauthVersionMax="47" xr10:uidLastSave="{00000000-0000-0000-0000-000000000000}"/>
  <bookViews>
    <workbookView xWindow="0" yWindow="500" windowWidth="38400" windowHeight="19900" tabRatio="854" firstSheet="11" activeTab="16" xr2:uid="{00000000-000D-0000-FFFF-FFFF00000000}"/>
  </bookViews>
  <sheets>
    <sheet name="WCD01" sheetId="109" r:id="rId1"/>
    <sheet name="WCD02" sheetId="122" r:id="rId2"/>
    <sheet name="WCD03" sheetId="128" r:id="rId3"/>
    <sheet name="WCD04" sheetId="149" r:id="rId4"/>
    <sheet name="WCD05" sheetId="163" r:id="rId5"/>
    <sheet name="WCD06" sheetId="194" r:id="rId6"/>
    <sheet name="WCD07" sheetId="205" r:id="rId7"/>
    <sheet name="WCD08" sheetId="206" r:id="rId8"/>
    <sheet name="WCD09" sheetId="209" r:id="rId9"/>
    <sheet name="WS01" sheetId="118" r:id="rId10"/>
    <sheet name="WS02" sheetId="145" r:id="rId11"/>
    <sheet name="IASF01" sheetId="123" r:id="rId12"/>
    <sheet name="IASF02" sheetId="133" r:id="rId13"/>
    <sheet name="IASF03" sheetId="191" r:id="rId14"/>
    <sheet name="IASF04" sheetId="193" r:id="rId15"/>
    <sheet name="IASF05" sheetId="207" r:id="rId16"/>
    <sheet name="IASF06" sheetId="212" r:id="rId17"/>
    <sheet name="EAD-01" sheetId="142" r:id="rId18"/>
    <sheet name="EAD-02" sheetId="159" r:id="rId19"/>
    <sheet name="EAD-03" sheetId="160" r:id="rId20"/>
    <sheet name="Android01" sheetId="138" r:id="rId21"/>
    <sheet name="Android02" sheetId="139" r:id="rId22"/>
    <sheet name="Android03" sheetId="168" r:id="rId23"/>
    <sheet name="IDP-01" sheetId="199" r:id="rId24"/>
    <sheet name="IDP-02" sheetId="201" r:id="rId25"/>
    <sheet name="IDP-03" sheetId="202" r:id="rId26"/>
    <sheet name="Flutter" sheetId="200" r:id="rId27"/>
    <sheet name="Flutter-de02" sheetId="210" r:id="rId28"/>
    <sheet name="Flutter-de03" sheetId="203" r:id="rId29"/>
    <sheet name="Flutter-de04" sheetId="204" r:id="rId30"/>
    <sheet name="Flutter-de05" sheetId="208" r:id="rId31"/>
    <sheet name="Flutter-de06" sheetId="211" r:id="rId32"/>
  </sheets>
  <definedNames>
    <definedName name="OLE_LINK4" localSheetId="20">Android01!$B$5</definedName>
    <definedName name="OLE_LINK4" localSheetId="21">Android02!$B$5</definedName>
    <definedName name="OLE_LINK4" localSheetId="22">Android03!$B$5</definedName>
    <definedName name="OLE_LINK4" localSheetId="17">'EAD-01'!#REF!</definedName>
    <definedName name="OLE_LINK4" localSheetId="18">'EAD-02'!#REF!</definedName>
    <definedName name="OLE_LINK4" localSheetId="19">'EAD-03'!#REF!</definedName>
    <definedName name="OLE_LINK4" localSheetId="26">Flutter!$B$5</definedName>
    <definedName name="OLE_LINK4" localSheetId="27">'Flutter-de02'!$B$5</definedName>
    <definedName name="OLE_LINK4" localSheetId="28">'Flutter-de03'!$B$5</definedName>
    <definedName name="OLE_LINK4" localSheetId="29">'Flutter-de04'!#REF!</definedName>
    <definedName name="OLE_LINK4" localSheetId="30">'Flutter-de05'!#REF!</definedName>
    <definedName name="OLE_LINK4" localSheetId="31">'Flutter-de06'!#REF!</definedName>
    <definedName name="OLE_LINK4" localSheetId="11">IASF01!#REF!</definedName>
    <definedName name="OLE_LINK4" localSheetId="12">IASF02!#REF!</definedName>
    <definedName name="OLE_LINK4" localSheetId="13">IASF03!#REF!</definedName>
    <definedName name="OLE_LINK4" localSheetId="14">IASF04!#REF!</definedName>
    <definedName name="OLE_LINK4" localSheetId="15">IASF05!#REF!</definedName>
    <definedName name="OLE_LINK4" localSheetId="16">IASF06!#REF!</definedName>
    <definedName name="OLE_LINK4" localSheetId="23">'IDP-01'!$B$5</definedName>
    <definedName name="OLE_LINK4" localSheetId="24">'IDP-02'!$B$5</definedName>
    <definedName name="OLE_LINK4" localSheetId="25">'IDP-03'!$B$5</definedName>
    <definedName name="OLE_LINK4" localSheetId="0">'WCD01'!$A$4</definedName>
    <definedName name="OLE_LINK4" localSheetId="1">'WCD02'!#REF!</definedName>
    <definedName name="OLE_LINK4" localSheetId="2">'WCD03'!#REF!</definedName>
    <definedName name="OLE_LINK4" localSheetId="3">'WCD04'!#REF!</definedName>
    <definedName name="OLE_LINK4" localSheetId="4">'WCD05'!#REF!</definedName>
    <definedName name="OLE_LINK4" localSheetId="5">'WCD06'!#REF!</definedName>
    <definedName name="OLE_LINK4" localSheetId="6">'WCD07'!#REF!</definedName>
    <definedName name="OLE_LINK4" localSheetId="7">'WCD08'!#REF!</definedName>
    <definedName name="OLE_LINK4" localSheetId="8">'WCD09'!#REF!</definedName>
    <definedName name="OLE_LINK4" localSheetId="9">'WS01'!$A$4</definedName>
    <definedName name="OLE_LINK4" localSheetId="10">'WS02'!$A$4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3" i="212" l="1"/>
  <c r="C13" i="212"/>
  <c r="B13" i="212"/>
  <c r="I9" i="212"/>
  <c r="I9" i="210"/>
  <c r="E13" i="211"/>
  <c r="D13" i="211"/>
  <c r="C13" i="211"/>
  <c r="I9" i="211"/>
  <c r="E10" i="210"/>
  <c r="D10" i="210"/>
  <c r="C10" i="210"/>
  <c r="D17" i="209"/>
  <c r="C17" i="209"/>
  <c r="I9" i="209" s="1"/>
  <c r="B17" i="209"/>
  <c r="I9" i="204"/>
  <c r="E15" i="208"/>
  <c r="D15" i="208"/>
  <c r="I9" i="208" s="1"/>
  <c r="C15" i="208"/>
  <c r="D13" i="207"/>
  <c r="C13" i="207"/>
  <c r="I9" i="207" s="1"/>
  <c r="B13" i="207"/>
  <c r="C15" i="202" l="1"/>
  <c r="D11" i="206"/>
  <c r="C11" i="206"/>
  <c r="B11" i="206"/>
  <c r="I9" i="206"/>
  <c r="D11" i="205"/>
  <c r="C11" i="205"/>
  <c r="I9" i="205" s="1"/>
  <c r="B11" i="205"/>
  <c r="E13" i="204"/>
  <c r="D13" i="204"/>
  <c r="C13" i="204"/>
  <c r="I9" i="203"/>
  <c r="C11" i="203"/>
  <c r="E11" i="203"/>
  <c r="D11" i="203"/>
  <c r="C16" i="201"/>
  <c r="E15" i="202"/>
  <c r="D15" i="202"/>
  <c r="I9" i="202" s="1"/>
  <c r="E16" i="201"/>
  <c r="D16" i="201"/>
  <c r="I9" i="201" s="1"/>
  <c r="I9" i="200"/>
  <c r="E7" i="200"/>
  <c r="D7" i="200"/>
  <c r="C7" i="200"/>
  <c r="E12" i="199"/>
  <c r="D12" i="199"/>
  <c r="I9" i="199" s="1"/>
  <c r="C12" i="199"/>
  <c r="I9" i="163"/>
  <c r="D13" i="194"/>
  <c r="C13" i="194"/>
  <c r="I9" i="194" s="1"/>
  <c r="B13" i="194"/>
  <c r="I9" i="193"/>
  <c r="D11" i="193"/>
  <c r="C11" i="193"/>
  <c r="B11" i="193"/>
  <c r="D10" i="191"/>
  <c r="C10" i="191"/>
  <c r="I9" i="191" s="1"/>
  <c r="B10" i="191"/>
  <c r="E9" i="168"/>
  <c r="D9" i="168"/>
  <c r="I9" i="168" s="1"/>
  <c r="C9" i="168"/>
  <c r="I9" i="139"/>
  <c r="I9" i="138"/>
  <c r="I9" i="160"/>
  <c r="I9" i="159"/>
  <c r="I9" i="142"/>
  <c r="I9" i="133"/>
  <c r="I9" i="123"/>
  <c r="I9" i="145"/>
  <c r="I9" i="118"/>
  <c r="I9" i="149"/>
  <c r="I9" i="128"/>
  <c r="I9" i="122"/>
  <c r="I9" i="109"/>
  <c r="D12" i="163"/>
  <c r="C12" i="163"/>
  <c r="B12" i="163"/>
  <c r="B11" i="160"/>
  <c r="D11" i="160"/>
  <c r="C11" i="160"/>
  <c r="D11" i="159"/>
  <c r="C11" i="159"/>
  <c r="B11" i="159"/>
  <c r="D9" i="149"/>
  <c r="C9" i="149"/>
  <c r="B9" i="149"/>
  <c r="D10" i="145"/>
  <c r="C10" i="145"/>
  <c r="B10" i="145"/>
  <c r="D6" i="142"/>
  <c r="C6" i="142"/>
  <c r="B6" i="142"/>
  <c r="E9" i="139"/>
  <c r="D9" i="139"/>
  <c r="C9" i="139"/>
  <c r="E10" i="138"/>
  <c r="D10" i="138"/>
  <c r="C10" i="138"/>
  <c r="D10" i="133"/>
  <c r="C10" i="133"/>
  <c r="B10" i="133"/>
  <c r="D11" i="128"/>
  <c r="C11" i="128"/>
  <c r="B11" i="128"/>
  <c r="D11" i="123"/>
  <c r="C11" i="123"/>
  <c r="B11" i="123"/>
  <c r="C8" i="122"/>
  <c r="D8" i="122"/>
  <c r="B8" i="122"/>
  <c r="D8" i="118"/>
  <c r="C8" i="118"/>
  <c r="B8" i="118"/>
  <c r="D10" i="109"/>
  <c r="C10" i="109"/>
  <c r="B10" i="109"/>
</calcChain>
</file>

<file path=xl/sharedStrings.xml><?xml version="1.0" encoding="utf-8"?>
<sst xmlns="http://schemas.openxmlformats.org/spreadsheetml/2006/main" count="384" uniqueCount="184">
  <si>
    <t>Điểm chấm</t>
  </si>
  <si>
    <t>Sum:</t>
  </si>
  <si>
    <t>Yêu cầu</t>
  </si>
  <si>
    <t>Điểm chuẩn</t>
  </si>
  <si>
    <t>Nhận xét</t>
  </si>
  <si>
    <t>Review</t>
  </si>
  <si>
    <t>Create a login form as following; user has to enter username/password to login. 
If username/password are correct (verify in table Users ), then redirect to homepage.
Otherwise, an error message should be displayed “Please enter correct username and password to login”.</t>
  </si>
  <si>
    <t xml:space="preserve"> In the other pages, if user did not log in, redirect to login page.</t>
  </si>
  <si>
    <t>Create a homepage with links as below:
a.	List all books: go to List all book screen.
b.	Insert new book: go to insert book screen.
c.	Log out: clear session, redirect to login form.</t>
  </si>
  <si>
    <t>a.	[4 points]List all book: display all book as below</t>
  </si>
  <si>
    <t>b.	[3 point] Delete book: delete the selected book. Remember to ask user to before deleting “Do you really want to delete this book?”</t>
  </si>
  <si>
    <t xml:space="preserve">Create “Insert new book” screen as below, allows user to insert a new book to table Books. </t>
  </si>
  <si>
    <t xml:space="preserve">   With the support of any Database, create a table named as TblEmployee  to store information of employee with below fields:
Name	Type
EmployeeNo	Varchar(20), primary key
EmployeeName	Varchar(30)
PlaceOfWork	Varchar(30)
PhoneNo	Varchar(10)
    Develop a web services application to do the Adding, Deleting, Getting All employee. You are free to use JDBC or JPA to do the database operation.</t>
  </si>
  <si>
    <t>From Webservices developed in Question 1, create client of it with the following JSP page
a) Employee list form:  invoked  Webservices in Question 1 to show all employees.	[4]</t>
  </si>
  <si>
    <t xml:space="preserve">b) Invoke Webservices developed in Question 1 to delete employee by the selected employee number(no). </t>
  </si>
  <si>
    <t>Add New employee: you must validate all textbox as required. If all data inputted, Invoke Webservices developed in Question 1 to add new Employee	[5]</t>
  </si>
  <si>
    <t>Câu 1 (3đ): 
-Tạo project mới: Đặt tên package là tên_sv.aprotrain.com (Ví dụ: hatrang.aprotrain.com) (1đ)
Tạo giao diện ListView như hình trên:
- Trong file main_activity.xml, chứa 1 ListView, kết nối tới file MainActivity.java (1đ)
- Tạo 1 file layout đặt tên là list_item để tạo giao diện từng dòng cho ListView (1đ) biết từng dùng gồm 
•	1 View qui định màu liên quan tới Note quan trọng hay không quan trọng
•	1 TextView chứa nội dung Note
•	1 TextView bé hiển thị ngày tháng tạo Note</t>
  </si>
  <si>
    <t>Tạo lớp Note gồm 3 thuộc tính: (1đ)
•	noidung: kiểu private String
•	quantrong: kiểu private boolean
•	ngaytao: kiểu private Date 
- Tạo 2 hàm khởi tạo, bộ getter &amp; setter cho các thuộc tính trong lớp Note (1đ)
- Tạo lớp DBHelper kế thừa từ SQLiteOpenHelper để quản lý cơ sở dữ liệu và bảng lưu offline các ghi chú trên (1đ)
- Tạo lớp NoteModify làm các nhiệm vụ thêm sửa xoá (CRUD) các Note lưu trong cơ sở dữ liệu đã tạo (2đ)</t>
  </si>
  <si>
    <t>.- Tạo lớp customAdapter cho ListView kế thừa từ CursorAdapter&lt;Note&gt; để listview có layout từng hàng như file list_item (2đ)
- Tạo hàm khởi tạo cho customAdapter để thêm vài note có sẵn vào listView (1đ)</t>
  </si>
  <si>
    <t>Câu 3 (3đ):
- Tạo Option menu cho ListView có 2 item: New Note và Exit
- Viết lệnh cho Option Menu trên thoả mãn các yêu cầu sau:
•	Khi click vào New Note sẽ hiện AlertDialog có nền vàng để nhập vào nội dung và đặt thuộc tính cho Note như sau:	
Nếu bấm Cancel sẽ huỷ, còn bám Commit thì sẽ xác nhận và hiện thêm note mới trong list (2đ)
•	Khi click vào Exit thì thoát chương trình (1đ)</t>
  </si>
  <si>
    <t>Câu 4: Tạo Contextmenu cho ứng dụng như sau (4đ):
- Tạo giao diện cho Context Menu gồm 2 item tương ứng với Edit và Delete
- Viết lệnh cho hàm OnCreateContextMenu và đăng kí register cho ListView(1đ)
- Viết lệnh cho hàm OnContextItemSelected biết:
•	Khi click vào Edit sẽ hiện AlertDialog nền màu xanh nước biển chỉnh sửa nội dung cho Note (2đ)
•	Khi click vào Delete sẽ xoá Note (1đ)</t>
  </si>
  <si>
    <t>Câu 5: Customize các yêu cầu sau: (2đ)
- Tạo icon bất kì để cài cho ứng dụng (1đ)
- Tạo sự kiện khi click vào từng dòng của ListView sẽ hiện Activity mới có thông tin chi tiết về Note (1đ)</t>
  </si>
  <si>
    <t>,-Tạo project mới: Đặt tên package là tên_sv.aprotrain.com (Ví dụ:
hatrang.aprotrain.com) (1đ)
Tạo giao diện ListView như hình trên:
- Mở file main_activity.xml, tạo giao diện gồm 1 ListView, kết nối tới
file MainActivity.java (1đ)
- Tạo 1 file layout đặt tên là list_item để tạo giao diện từng dòng cho
ListView (1đ)</t>
  </si>
  <si>
    <t>Tạo lớp Reminder gồm 2 thuộc tính:
 noidung: kiểu private String
 quantrong: kiểu private boolean (1đ)
- Tạo hàm khởi tạo, bộ getter &amp; setter cho các thuộc tính trong lớp
Reminder (1đ)
- Tạo lớp customAdapter cho ListView kế thừa từ
ArrayAdapter&lt;Reminder&gt; để listview có layout từng hàng như file
list_item (2đ)
- Tạo hàm khởi tạo cho ArrayList&lt;Reminder&gt; để thêm vài reminder có
sẵn vào listView (2đ)</t>
  </si>
  <si>
    <t>Tạo Option menu cho ListView</t>
  </si>
  <si>
    <t>Tạo Contextmenu cho ứng dụng</t>
  </si>
  <si>
    <t>Customize các yêu cầu</t>
  </si>
  <si>
    <t>Create a WEbServices to do the operations on the TblComputer table with the following 
functions:
+ Get all data from the TblComputer</t>
  </si>
  <si>
    <t>add new Computer into Database</t>
  </si>
  <si>
    <t xml:space="preserve"> find Computer by comID </t>
  </si>
  <si>
    <t>Question 2: create Swing application to test the above WebServices.Show all: call WebServices to get all Computer and then display them on the 
Jtable</t>
  </si>
  <si>
    <t xml:space="preserve"> Add: call WebServices to add new Computer with data inputted from the 
textfields. </t>
  </si>
  <si>
    <t xml:space="preserve"> find: show input dialog to input Computer’s comID, and then call WebServices 
to find Computer. If it is found, please show them on the corresponding 
JTextfield, otherwise, show error message.</t>
  </si>
  <si>
    <t xml:space="preserve">Mobile Web Shop, show a list of mobiles + images
</t>
  </si>
  <si>
    <t>Detail product page</t>
  </si>
  <si>
    <t>Form insert new mobile</t>
  </si>
  <si>
    <t>Validate input with "Required"</t>
  </si>
  <si>
    <t>Question 2: Enter your information with English/Vietnamese UI</t>
  </si>
  <si>
    <t>Question 1:
You are supplied SQL statement file, so you use any database to generate table
content.
You are required to use JSP/Servlet and JDBC or JPA to develop the Web application to
meet the below requirement:
+ Create home.jsp page as below:</t>
  </si>
  <si>
    <t>Press Create Account link, please to the register.jsp page
+ Create a register.jsp page as below:</t>
  </si>
  <si>
    <t>You must validate all data as required. If any field is not inputted, please show red **
symbol on the next side. You also must check two inputted password as the
same [2]
Note: You must remain all inputted field:E7</t>
  </si>
  <si>
    <r>
      <t>When all data are inputted, please validate the Desired Login Name is existed or not.</t>
    </r>
    <r>
      <rPr>
        <b/>
        <sz val="14"/>
        <rFont val="Arial"/>
        <family val="2"/>
      </rPr>
      <t xml:space="preserve"> [3]</t>
    </r>
    <r>
      <rPr>
        <sz val="14"/>
        <rFont val="Arial"/>
        <family val="2"/>
      </rPr>
      <t xml:space="preserve">
For example: nguyenvan@gmail.com. If it is existed, please show error message. Otherwise,
please add them into database and then go to the home page.
Note: you must add text “@gmail.com” to end of the login name. For example:
nguyenvan@gmail.com</t>
    </r>
  </si>
  <si>
    <t>You can reset all data on the registration screen by pressing the Clear button</t>
  </si>
  <si>
    <t>After modify data, you press Update button to update your profile and then go to the home
page as below:</t>
  </si>
  <si>
    <t>Using JSP/Servlet to develop a program with the below requirement:
When user clicks the button, all information of student are stored and displayed on the
other page. It means that you must store student information in cookie, and then display them
in the other page.</t>
  </si>
  <si>
    <t>With these information, you are required to create remote SessionBean with follow functions (Using JPA  or other Persistence  framework for the database operations)
-	Create new company information</t>
  </si>
  <si>
    <t>Find the company details information by its ID</t>
  </si>
  <si>
    <t>Update the old company information by its ID</t>
  </si>
  <si>
    <t>Question 2: Create Web application to call methods from SessionBean in Question 1. You are free to design Web form with below requirements:
-	Show All: call SessionBean to load all company information and show in Table</t>
  </si>
  <si>
    <t xml:space="preserve">View details: select any company to view details information	</t>
  </si>
  <si>
    <t xml:space="preserve">Update: select any company to edit information and then save these information </t>
  </si>
  <si>
    <t>Question 3: Using JMS to develop an application that allow the Producer sends MapMessage to the Consumer. This MapMessage contains some  information as below:							[7P]
-	UserName:  name of any sender or producer
-	Time: the current time when send message
-	Description: some information about the UserName</t>
  </si>
  <si>
    <t>Create Client object, JMS</t>
  </si>
  <si>
    <t>Question1. Create Server object, JMS</t>
  </si>
  <si>
    <t>Question2. Create database</t>
  </si>
  <si>
    <t>Create EntityBean Map to Student</t>
  </si>
  <si>
    <t>Create a Web client</t>
  </si>
  <si>
    <t>Create a List of Student manager</t>
  </si>
  <si>
    <t xml:space="preserve">You are required to use JSP/Servlet to develop a web application with the product management purpose. You are supplied all SQL statement, so you must use SQL server  to generate all the sql statements. 
+ Create a category.jsp page to display all categories out the table as below form:	</t>
  </si>
  <si>
    <t>When you select the link “Show products”, please show all product from the corresponding category on the productlist.jsp page with form as below:	   [3]
For example: you select the first category</t>
  </si>
  <si>
    <t xml:space="preserve"> In the productlist.jsp page, you can 
- select link “Back To category” to go back to the category list page	[1]
OR: update this product with the other category by clicking on the “Assign This product to other category” link. This link goes to the assign.jsp page</t>
  </si>
  <si>
    <t xml:space="preserve">In the assign.jsp page: you must display all categories on the combobox or select/option. </t>
  </si>
  <si>
    <t xml:space="preserve">When you select the other category name, please click the “Assign This product to” link to update this product with the selected category. 
 (+)In addition, in this page you must display name of product in the text “Do you really want to assign product: &lt;b&gt; Name of product&lt;/b&gt; to other category?”. </t>
  </si>
  <si>
    <t xml:space="preserve">Note: you must format price of product as currency to display dollar symbol as above .                                                                                                           </t>
  </si>
  <si>
    <t xml:space="preserve">If it updates successfully, please go to the productlist.jsp page. </t>
  </si>
  <si>
    <t>Create JSP/Servlet web application to meet the below requirement:
+ create the input.jsp page.You must validate two passwords as the same(it means that “Enter password” and “Re-Enter password” are the same). If they are not same, please show error message. Otherwise you store data in Cookies and go to the display.jsp page to display all the Cookies data on it
display.jsp: used to display all inputted information</t>
  </si>
  <si>
    <t>WCD</t>
  </si>
  <si>
    <t>WS</t>
  </si>
  <si>
    <t>IASF</t>
  </si>
  <si>
    <t>EAD</t>
  </si>
  <si>
    <t>Android</t>
  </si>
  <si>
    <t>Tạo MainActivity có các component như sau: (3 điểm)</t>
  </si>
  <si>
    <t>Khi người dùng chọn nút “VÀO HỌC” thì chương trình sẽ chuyển sang màn hình danh sách các bài học. Danh sách các bài học được custom sao cho các dòng chẵn và dòng lẻ màu khác nhau: (5 điểm)</t>
  </si>
  <si>
    <t>Khi người dùng chọn nút “HỒ SƠ” thì chương trình chuyển sang màn hình thông tin hồ sơ như sau gồm các ô edittext nhập thông tin, radiobutton để chọn giới tính và một option menu item để lưu thông tin vào sharedpreference và thoát màn hình này. (8 điểm)</t>
  </si>
  <si>
    <t>Khi người dùng chọn nút “HỒ SƠ” từ MainActivity thì chương trình sẽ chuyển sang màn hình thông tin hồ sơ, nếu trong sharedpreference đã có lưu trữ thông tin hồ sơ thì thông tin đó sẽ được hiển thị trên các view tương ứng. Lúc này người dùng có thể sửa và update thông tin khi chọn menu item “Save”: (4 điểm)</t>
  </si>
  <si>
    <t xml:space="preserve">
On the home page of the exam application system. Here you can see an image that shows a sample exam question and answer. You can also access two other links from this page:
- If you want to view the existing exams that you can take or review, click on the View Exams link. This will take you to the exam list page, where you can see the details and status of each exam.
- If you want to create a new exam with your own questions and answers, click on the New Exam link. This will take you to a page where you can add a new exam and set its parameters and content.</t>
  </si>
  <si>
    <t>On the All exam page of the exam application system. Here you can see and manage all the exams that you have created or taken. You can also do the following actions from this page:
- [4.5p]View the details of each exam, such as the Id, Name, Duration, Description, Created At and Updated At. You can also see when each exam was created and updated, in the format of dd-MM-yyyy hh:mm:ss.</t>
  </si>
  <si>
    <t xml:space="preserve"> [3p]Delete any exam that you no longer need or want by clicking on the Delete link next to the exam. This will remove the exam from the system permanently. After deleting an exam successfully, you will be redirected to the exam list page automatically.</t>
  </si>
  <si>
    <t>[0.5p]Return to the home page of the system by clicking on the Back home link at the top of the page. This will take you back to the main page where you can access other features and functions of the system.</t>
  </si>
  <si>
    <t>[0.5p]Create a new exam with your own information by clicking on the New Exam link at the top of the page. This will take you to a page where you can add a new exam and set its parameters and content.</t>
  </si>
  <si>
    <t xml:space="preserve">
On the New Exam page of the exam application system. Here you can create a new exam with your own information. You need to fill in the following fields:
- [3p]All textboxes are  mandatory and cannot be empty. If you leave it blank, you will see an error message next to it. You also need to keep the inputted values while displaying error messages.</t>
  </si>
  <si>
    <t>1p Duration: The time limit for taking your exam, in minutes. This field is mandatory and cannot be empty. If you leave it blank, you will see an error message next to it. Please enter a positive number for your exam duration.</t>
  </si>
  <si>
    <t>After filling in the fields, you can click on one of the following buttons:
- [0.5p]Cancel: This button will cancel your exam creation and take you back to the All Exam page, where you can see and manage all the exams that you have created or taken.</t>
  </si>
  <si>
    <t xml:space="preserve"> [5p]Submit: this button will save your exam information into the exams table in the database. You don't need to enter the id value for your exam, as it will be generated automatically by the system. The system will also record the current time as the created_at and updated_at values for your exam, indicating when your exam was created and last modified.</t>
  </si>
  <si>
    <t>Bài 1:
Viết chương trình Dart thực hiện nhiệm vụ sau
a) Cho phép người dùng nhập vào một con số nguyên N, chương trình in ra luỹ thừa bậc hai của số đó. Giả định người dùng luôn luôn nhập số nguyên (2.5 điểm)
Ví dụ:
Nhap vao so nguyen N: 10
Ket qua N*N: 100</t>
  </si>
  <si>
    <t>b) Cho phép người dùng nhập vào số nguyên M, chương trình in ra số lớn nhất trong số tổng hiệu tích của hai số M, N (2.5 điểm)
Ví dụ:
Nhap vao so nguyen N: 10
Nhap vao so nguyen M: 1
So lon nhat (trong so tong hieu tich cua N va M): 11</t>
  </si>
  <si>
    <t>c) Cho phép người dùng nhập vào số nguyên K, chương trình in ra số nào là số bé nhất và số nào là số lớn nhất trong ba số đó (2.5 điểm)
Ví dụ:
Nhap vao so nguyen N: 10
Nhap vao so nguyen M: 1
Nhap vao so nguyen K: 3
So be nhat la: 1
So lon nhat la: 10</t>
  </si>
  <si>
    <t>d) Cho phép người dùng nhập vào số nguyên K, chương trình in ra có bao nhiêu số lẻ nằm trong đoạn giữa số bé nhất và số lớn nhất trong ba số đó (2.5 điểm)
Ví dụ:
Nhap vao so nguyen N: 10
Nhap vao so nguyen M: 1
Nhap vao so nguyen K: 3
So luong so le trong ba so do la: 5</t>
  </si>
  <si>
    <t>Bài 2:
a) Khai báo lớp Student có các thông tin tên (name kiểu String), tuổi (age kiểu int), cân nặng (weight kiểu double) và chiều cao (height kiểu double). Chương trình cho phép người dùng nhập vào từng thông số của con người rồi in ra chỉ số BMI của họ. Nếu nhập giá trị không hợp lệ về khối lượng, chiều cao (âm hoặc chia cho 0) thì in ra NaN (2.5 điểm)
Ví dụ:
Ten nguoi: John
Tuoi: 29
Can nang: 80
Chieu cao: 178
Chi so BMI: 25.24</t>
  </si>
  <si>
    <t>b) Khai báo thêm các thuộc tính: điểm tổng kết (gpa kiểu double) và thuộc tính xếp hạng (rank kiểu String). Chương trình cho phép người dùng nhập vào thông tin của sinh viên. Sinh viên được nhập từng thông số tên, tuổi, cân nặng, chiều cao, điểm tổng kết của sinh viên rồi in ra xếp hạng của bạn ấy. Biết rằng bảng xếp hạng như sau
Hạng A: trên 8.5
Hạng B: từ 7.5 đến dưới 8.5
Hạng C: từ 6.5 đến dưới 7.5
Hạng D: dưới 6.5
Nếu các giá trị nhập vào không hợp lệ về điểm (âm) thì in ra Invalid (2.5 điểm)
Ví dụ:
Ten nguoi: John
Tuoi: 29
Can nang: 80
Chieu cao: 178
Diem tong ket: 7.1
Xep hang: C</t>
  </si>
  <si>
    <t>c) Khai báo hàm toJson cho lớp Student và viết chương trình sao cho sau khi nhập đủ thông tin về đối tượng của Student thì in ra xâu JSON của đối tượng đó. (2.5 điểm)
Ví dụ:
Ten nguoi: John
Tuoi: 29
Can nang: 80
Chieu cao: 178
Diem tong ket: 7.1
Xau JSON: {“name": “John", “age": 29, “weight": 80, “height": 178, “gpa": 7.1}</t>
  </si>
  <si>
    <t>d) Khai báo hàm fromJSON cho lớp Student và viết chương trình sao cho khi nhập thông tin về đối tượng của Student ở dạng xâu JSON thì chương trình in ra chỉ số BMI và hạng của đối tượng đó. Nếu xâu JSON sai định dạng thì phải in ra “Invalid". Nếu một trong hai trường BMI và xếp hạng không thể ra giá trị hợp lệ thì chương trình in ra “Invalid" (2.5 điểm).
Xau JSON can nhap: {“name": “Peter", “age": 20, “weight": 70, “height": 168, “gpa": 8.5}
BMI: 24.80
Xep hang: A</t>
  </si>
  <si>
    <t>Flutter</t>
  </si>
  <si>
    <t>Objective: Develop a Dart program that manages a list of employees with their details and performs various operations on the list.
Write a class named Employee+constructor with these properties(1 point):
String id, String name, int workingDays, double dailySalary</t>
  </si>
  <si>
    <t>Store the list of employees in a List&lt;Employee&gt;(1 point).</t>
  </si>
  <si>
    <t>Sort:
Sort the list of employees by name in ascending order(1 point).
Display the sorted list.</t>
  </si>
  <si>
    <t xml:space="preserve">Analyze:
Enter a specific number of working days(0.5 point).
Calculate and display how many employees have that number of working days(2 point). Eg: There are 2 employees with 10 working days </t>
  </si>
  <si>
    <r>
      <t>Find the employee(s) with the highest daily salary</t>
    </r>
    <r>
      <rPr>
        <b/>
        <sz val="12"/>
        <color rgb="FF1F1F1F"/>
        <rFont val="Arial"/>
        <family val="2"/>
      </rPr>
      <t>(2 point).</t>
    </r>
  </si>
  <si>
    <t>Display their details(1 point).</t>
  </si>
  <si>
    <t>Calculate the monthly salary for each employee using the formula(1 point): monthly_salary = (workingDays x dailySalary).
Find the employee(s) with the highest monthly salary(1.5 points).</t>
  </si>
  <si>
    <t>Display their details(1.5 point).</t>
  </si>
  <si>
    <t>Exit: Terminate the program(1 point).</t>
  </si>
  <si>
    <t xml:space="preserve">After each choice of the user is completed, ask him/her(1.5 points): 
-Do you want to continue(y/n) ? If user type: y or Y, 
Enter your choice: </t>
  </si>
  <si>
    <t>IDP</t>
  </si>
  <si>
    <t xml:space="preserve">
Input:
Enter the total number of employees(1 point).You can use stdin.readLineSync() function
For each employee(2 points):
Input ID (must be 6 characters).
Input name (from 5 to 100 characters).
Input working days (1-31).
Input daily salary (10 - 100).
Validate input data(re-enter input if validation is failed)..</t>
  </si>
  <si>
    <t xml:space="preserve">Write Menu and Operations(2 points): Eg: Enter your choice: 1    	</t>
  </si>
  <si>
    <t>Sort:
Sort the list of products by price in ascending order(1 point).
Display the sorted list.</t>
  </si>
  <si>
    <t>Find the product(s) with the highest total price (1.5 points).</t>
  </si>
  <si>
    <t>Question 1: (6 points)
Design a Flutter HomeScreen that displays a list of products(4 marks). Each product should have an image, title, and price, color(hex value). Use the ListView widget to display the list. You can use any placeholder data or images for this question.</t>
  </si>
  <si>
    <t xml:space="preserve">List of products is saved to a faked array(2 marks), student can choose fake images(see attached files) </t>
  </si>
  <si>
    <t xml:space="preserve">Question 2: (14 points)
Implement navigation between screens in Flutter. Create DetailScreen with that UI(5 marks). </t>
  </si>
  <si>
    <t xml:space="preserve">The HomeScreen should have a list of products, and when a product is tapped, it should navigate to the DetailScreen, which displays the details of the selected product(3 marks). </t>
  </si>
  <si>
    <t>When user press "Add to Cart", a Cart object is updated with increment count(4 marks)</t>
  </si>
  <si>
    <t>When user press Back button, it navigates back to HomeScreen(2 marks)</t>
  </si>
  <si>
    <t>•	Main page:
◦	[4 points] page layout is correct</t>
  </si>
  <si>
    <t>◦	[2 points] display all information got from ProfileService.getProfile() method</t>
  </si>
  <si>
    <t>◦	[2 points] display image correctly</t>
  </si>
  <si>
    <t>◦	[1 point] display text correctly</t>
  </si>
  <si>
    <t>◦	[2 points] when click on any project, navigate to the Details page</t>
  </si>
  <si>
    <t>•	Details page
◦	[4 points] page layout is correct</t>
  </si>
  <si>
    <t>[2 points] display image correctly</t>
  </si>
  <si>
    <t>[1 point] display text correctly</t>
  </si>
  <si>
    <t>[2 points] go back the Main page by both ← icon and Go back button</t>
  </si>
  <si>
    <t xml:space="preserve">Create file login.jsp with interface as following:   [1] </t>
  </si>
  <si>
    <t xml:space="preserve">If login success, go to index.jsp and create a session to store user’s id and username.   [4] </t>
  </si>
  <si>
    <t xml:space="preserve">If login fall, display an error message for user.  [1] </t>
  </si>
  <si>
    <t xml:space="preserve">1. Create productlist.jsp page, load all product information from database and display in the table as following:  [3]
</t>
  </si>
  <si>
    <t xml:space="preserve">When user click [Add new], goto productadd.jsp,  input product’s information into the form and submit. 
The information would be inserted to database.  If inserted successfully, back to productlist.jsp, otherwise display a error message to user.  [5] </t>
  </si>
  <si>
    <t xml:space="preserve">When user click [Search] button:Find theproducts by inputted Name, the result will be display as below table.  [3] </t>
  </si>
  <si>
    <t xml:space="preserve">4. When user click to [Delete] link. Product’s information will be deleted, if delete success, reload data in table, otherwise display an error message for user.  [3] </t>
  </si>
  <si>
    <t>•	Using  any database to create database as exam data.
1.	Create Login Form as following:[Max: 1 points]</t>
  </si>
  <si>
    <t>2.	When user click Login button, verify username and password in the database.[Max: 3 points]
If username and password are valid, create a session attrbibute to store user’s information and go to home page.[Max: 1 points], If username and password are not valid, display error message.[Max: 1points]</t>
  </si>
  <si>
    <t>a.	If user information does not exist in the session, then redirect to Login form.[Max: 1 points]
b.	If user information exists in the session, then get username from session and display a greeting message as following:[Max: 1 points]</t>
  </si>
  <si>
    <t>c.	When user click on Log out link, then destroy the session attribute and redirect to login form.[Max: 2 points]</t>
  </si>
  <si>
    <t>4.	In the login form:
a.	When user click on “Create new account”, then go to register form (display as following):[Max: 1 points]</t>
  </si>
  <si>
    <t>b.	When user click to “Register” button, insert account’s information into UserAcc table.[Max: 3 points]</t>
  </si>
  <si>
    <t xml:space="preserve">Question 2:	         [6]
Using internationalization for this form: </t>
  </si>
  <si>
    <t>Dart Examination - Product Management System 
(20 points)
Objective: Develop a Dart program that manages a list of products with their details and performs various operations on the list.
Write a class named Product+constructor with these properties(1 point):
int id, String name, int price, double quantity</t>
  </si>
  <si>
    <t>Input:
Enter the total number of products(1 point).You can use stdin.readLineSync() function
For each product(2 points):
Input ID (must be integer).
Input name (from 2 characters to 200 characters).
Input price (from 0 to 1000).
Input quantity (must be &gt; 0).
Validate input data(re-enter input if validation is failed).
Store the list of products in a List&lt;product&gt;(1 point).</t>
  </si>
  <si>
    <t>Analyze:
Enter a specific price(0.5 point).
Calculate and display how many products have that number of price (2 point). Eg: There are 2 products with price: 120
Find the product(s) with the highest price(2 point).
Display their details(1 point).</t>
  </si>
  <si>
    <t>Find:
Calculate the total price for each product using the formula(1 point): totalPrice = (quantity x price).
Find the product(s) with the highest total price (1.5 points).
Display their details(1.5 point).</t>
  </si>
  <si>
    <t>After each choice of the user is completed, ask him/her(1.5 points)</t>
  </si>
  <si>
    <t>s-Do you want to continue(y/n) ? If user type: y or Y,
Enter your choice: 
Program Requirements:
Use appropriate data structures and methods.
Implement error handling for invalid data input.
Display information in a clear and user-friendly way.
Use comments to explain your code</t>
  </si>
  <si>
    <t xml:space="preserve">Create a UserController in Java Spring Framework with a Thymeleaf view interface as follows: (1point)
</t>
  </si>
  <si>
    <t>If the login is successful, navigate to the Home page and create a session to store the userinfo. (3points)</t>
  </si>
  <si>
    <t>If the login fails, display an error message to the user. (1point)</t>
  </si>
  <si>
    <t>In the other pages, if user did not log in, redirect to login page. (1point)</t>
  </si>
  <si>
    <t>Question 2: [Total 14]
-	Design a from and table with the following requirements: 
-	Fetch product list data from Mysql database using Spring Data JPA. Note that the data may be faked and not identical to the picture (4 points)</t>
  </si>
  <si>
    <t>Create pagination to show product: (3 points)
•	When click on the page number the product data corresponding to each page is displayed
•	When click Next and Last button then auto show next data and previous data per page</t>
  </si>
  <si>
    <t>Allow sorting Product by Name : (2 points) when click to Name column frist click sort product by Name ascending alphabet. Second click then sort product by Name Descending</t>
  </si>
  <si>
    <t xml:space="preserve">When the user clicks on the [Create New Product] button, an productobject should be added to the list below. (3 points).Perform data validation: The name, brand, made in field is required.The price field must be a number.
</t>
  </si>
  <si>
    <t>When the user clicks on the [Delete] link, the corresponding Product's information will be deleted. If the deletion is successful, the table should be reloaded. Otherwise, display an error message to the user. (2 points)</t>
  </si>
  <si>
    <t xml:space="preserve">You are expected to implement a simple application in the Flutter framework and the Dart programming language. This application is used to display a profile of anyone and some projects they joined. The application should have two pages. The main page displays a list of projects When you click on any of projects on the main page, you are navigated to another page that displays all the members of the selected project.
</t>
  </si>
  <si>
    <t>◦	[2 points] display all information got from ProjectService.findAll() method</t>
  </si>
  <si>
    <t>ADFD</t>
  </si>
  <si>
    <t>◦	[2 points] go back the Main page by ← icon</t>
  </si>
  <si>
    <t>IMPORTANT:
1. Create your database named contactdb by running code in script
ContactDB.sql.
2. Set the home page/default for your project as AddContact.jsp page.
3. The data in the images are for illustration only and do not need to be followed.
Questions:
Create a AddContact.jsp page with GUI as below figures (1 Point):</t>
  </si>
  <si>
    <t>Requirements:
- Value for Phone Number must be numerical (0.5 Point)
When the users click on Save button, validate the data on the input form as rules:
- Require data for all text fields (1 Point).</t>
  </si>
  <si>
    <t>When the validation is correct.
Add information on input form to Contact table (2 Point) and browse to ListContacts.jsp page
(0.5 Point).</t>
  </si>
  <si>
    <t>When users click on the “Return To Contact List” button, browse to ListContacts.jsp page
(0.5 Point) which will be shown as below.</t>
  </si>
  <si>
    <t xml:space="preserve">The table must have the same columns with one in above figures.
Requirements:
- Output all Contacts in Contact table to ListContacts.jsp as above table (2.5 Point).
</t>
  </si>
  <si>
    <t>Calculate and display the number of Contacts of result (0.5 Point).
- Values for Groups should be corresponding to the Name of Group in Database (0.5 Point).</t>
  </si>
  <si>
    <t xml:space="preserve">When users click on button “List Group”, browse to ListGroups.jsp which will output information
of all groups (2.5 Point),
</t>
  </si>
  <si>
    <t>When users click on List Contact, browse to ListContacts.jsp page (0.5 Point).
When users click on Add Group, browse to AddGroup.jsp which will be used to add a new group
into the database(0.5 Point)</t>
  </si>
  <si>
    <t xml:space="preserve">Add information on input form to Group table (2.5 Point)
</t>
  </si>
  <si>
    <t>and browse to ListGroups.jsp
page (0.5 Point).
- When users click on the “Return To Group List” button, browse to ListGroups.jsp page
(0.5 Point) which will be shown as below.</t>
  </si>
  <si>
    <t>On the “Contact List” page, when the users click on the link Remove, the corresponding record will
be removed from the database, and the list will be refreshed to reflect the result. (0.5 Point)
When users click on the link Edit, browse to EditContact.jsp page (0.5 Point)</t>
  </si>
  <si>
    <t>Exercise 1 (15 points)
Build a Task management screen with the following interface:
- Each Task is an object with the attributes shown in the image. Create a Task class with the attributes and a constructor function. (2 points)</t>
  </si>
  <si>
    <t>.- When the user taps on the checkbox, the task is considered completed. Tapping again will mark it as incomplete. (2 points)</t>
  </si>
  <si>
    <t>The interface of each task should change whenever the checkbox is tapped. (2 points)</t>
  </si>
  <si>
    <t>Update the count of completed tasks, e.g., "2 tasks completed". (1 point)
- The List data can be generated randomly. (2 points)</t>
  </si>
  <si>
    <t>When the "Add" button is tapped below, a dialog or a new screen should appear to allow the user to enter information for a new task. When the user taps "Save", the task should be saved to the list. (6 points)</t>
  </si>
  <si>
    <t>Exercise 2 (5 points)
Build a user registration form as shown in the image, requiring validation for the entered information (fullname must have at least 5 characters, email must be in the correct format, phone number must contain only numbers). If the entered information is not in the correct format, display specific error messages; otherwise, display "Registration successful".</t>
  </si>
  <si>
    <t>Exercise 1 (10 points)
Build a login screen as shown in the image:
- The background image is taken from the accompanying exam folder. (2 points)
- The "Brand" logo is in text form, choose any font. (1 point)</t>
  </si>
  <si>
    <t>.- Validate the input data (email must be in the correct format, password must be at least 4 characters long). When clicking on the Login button, if the conditions are not met, display an error message. (3 points)</t>
  </si>
  <si>
    <t>When the user clicks on the "Login with Facebook" button, display message "
This feature is under construction." (1 point)
-The password should be hidden, similar to regular login pages. (1 point)</t>
  </si>
  <si>
    <t>Exercise 2 (10 points)
Build a todoList screen as follows:
Each item in the ListView is a Task object with the following properties: name, createdAt, status (Pending, Doing, Completed). (2 points)</t>
  </si>
  <si>
    <t>Create fake data for an array of Task objects. (3 points)</t>
  </si>
  <si>
    <t>When the user types text in the Search box, the list below will update and display only the objects whose names contain the search characters. (3 points)</t>
  </si>
  <si>
    <t>When the user types text in the Search box, the list below
 will update and display only the objects whose names contain the
 search characters. (3 points)
Format date as designed. (2 points)</t>
  </si>
  <si>
    <t>[0.5p] Return to all books of the system by clicking on the Back to all books link at the
bottom of the page. This will take you back to the view all books page where you can
access other features and functions of the system.</t>
  </si>
  <si>
    <t>[3.5p] Edit link: This link will take you to a page where you display Book information,
such as Title, Author, Genre, and Published Date, and you can modify the details and
content of the book that you have selected. You can change the Title, Author, Genre, and
Published Date of the book.</t>
  </si>
  <si>
    <t>[0.5p] Cancel: This button will cancel your book editing and take you back to the All
Books page, where you can see and manage all the books that you have created or
borrowed.</t>
  </si>
  <si>
    <t>[5p] Submit: This button will save the information that you have entered for your book into
the books table in the database. In addition to the columns such as title, author, genre, and
published_date, you also need to set the current time as the value for the updated_at
column. This will indicate when your book was last modified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</si>
</sst>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6" x14ac:knownFonts="1">
    <font>
      <sz val="11"/>
      <color theme="1"/>
      <name val="Calibri"/>
      <family val="2"/>
      <scheme val="minor"/>
    </font>
    <font>
      <b/>
      <sz val="10"/>
      <name val="Arial"/>
      <family val="2"/>
    </font>
    <font>
      <b/>
      <sz val="10"/>
      <color indexed="10"/>
      <name val="Arial"/>
      <family val="2"/>
    </font>
    <font>
      <b/>
      <sz val="12"/>
      <name val="Arial"/>
      <family val="2"/>
    </font>
    <font>
      <sz val="12"/>
      <name val="Arial"/>
      <family val="2"/>
    </font>
    <font>
      <sz val="10"/>
      <name val="Arial"/>
      <family val="2"/>
    </font>
    <font>
      <b/>
      <sz val="12"/>
      <color indexed="10"/>
      <name val="Arial"/>
      <family val="2"/>
    </font>
    <font>
      <b/>
      <sz val="11"/>
      <color theme="1"/>
      <name val="Calibri"/>
      <family val="2"/>
      <scheme val="minor"/>
    </font>
    <font>
      <sz val="11"/>
      <color rgb="FFFF0000"/>
      <name val="Calibri"/>
      <family val="2"/>
      <scheme val="minor"/>
    </font>
    <font>
      <b/>
      <sz val="10"/>
      <color rgb="FFFF0000"/>
      <name val="Arial"/>
      <family val="2"/>
    </font>
    <font>
      <sz val="12"/>
      <color theme="1"/>
      <name val="Times New Roman"/>
      <family val="1"/>
    </font>
    <font>
      <sz val="12"/>
      <color theme="1"/>
      <name val="Calibri"/>
      <family val="2"/>
      <scheme val="minor"/>
    </font>
    <font>
      <sz val="12"/>
      <color rgb="FFFF0000"/>
      <name val="Calibri"/>
      <family val="2"/>
      <scheme val="minor"/>
    </font>
    <font>
      <sz val="12"/>
      <color theme="1"/>
      <name val="Arial"/>
      <family val="2"/>
    </font>
    <font>
      <b/>
      <sz val="12"/>
      <color rgb="FFFF0000"/>
      <name val="Arial"/>
      <family val="2"/>
    </font>
    <font>
      <b/>
      <sz val="12"/>
      <color theme="1"/>
      <name val="Arial"/>
      <family val="2"/>
    </font>
    <font>
      <b/>
      <sz val="14"/>
      <name val="Arial"/>
      <family val="2"/>
    </font>
    <font>
      <b/>
      <sz val="14"/>
      <color theme="1"/>
      <name val="Arial"/>
      <family val="2"/>
    </font>
    <font>
      <sz val="14"/>
      <color theme="1"/>
      <name val="Calibri"/>
      <family val="2"/>
      <scheme val="minor"/>
    </font>
    <font>
      <sz val="14"/>
      <name val="Arial"/>
      <family val="2"/>
    </font>
    <font>
      <sz val="14"/>
      <color theme="1"/>
      <name val="Arial"/>
      <family val="2"/>
    </font>
    <font>
      <b/>
      <sz val="14"/>
      <color indexed="10"/>
      <name val="Arial"/>
      <family val="2"/>
    </font>
    <font>
      <b/>
      <sz val="14"/>
      <color rgb="FFFF0000"/>
      <name val="Arial"/>
      <family val="2"/>
    </font>
    <font>
      <sz val="14"/>
      <color rgb="FFFF0000"/>
      <name val="Calibri"/>
      <family val="2"/>
      <scheme val="minor"/>
    </font>
    <font>
      <sz val="12"/>
      <color rgb="FF1F1F1F"/>
      <name val="Arial"/>
      <family val="2"/>
    </font>
    <font>
      <b/>
      <sz val="12"/>
      <color rgb="FF1F1F1F"/>
      <name val="Arial"/>
      <family val="2"/>
    </font>
  </fonts>
  <fills count="4">
    <fill>
      <patternFill patternType="none"/>
    </fill>
    <fill>
      <patternFill patternType="gray125"/>
    </fill>
    <fill>
      <patternFill patternType="solid">
        <fgColor indexed="22"/>
        <bgColor indexed="64"/>
      </patternFill>
    </fill>
    <fill>
      <patternFill patternType="solid">
        <fgColor theme="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59">
    <xf numFmtId="0" fontId="0" fillId="0" borderId="0" xfId="0"/>
    <xf numFmtId="0" fontId="0" fillId="0" borderId="1" xfId="0" applyBorder="1"/>
    <xf numFmtId="0" fontId="2" fillId="2" borderId="1" xfId="0" applyFont="1" applyFill="1" applyBorder="1"/>
    <xf numFmtId="0" fontId="9" fillId="2" borderId="1" xfId="0" applyFont="1" applyFill="1" applyBorder="1"/>
    <xf numFmtId="0" fontId="8" fillId="0" borderId="0" xfId="0" applyFont="1"/>
    <xf numFmtId="0" fontId="10" fillId="0" borderId="1" xfId="0" applyFont="1" applyBorder="1" applyAlignment="1">
      <alignment horizontal="left" vertical="center" wrapText="1"/>
    </xf>
    <xf numFmtId="0" fontId="0" fillId="0" borderId="0" xfId="0" applyAlignment="1">
      <alignment wrapText="1"/>
    </xf>
    <xf numFmtId="0" fontId="2" fillId="2" borderId="1" xfId="0" applyFont="1" applyFill="1" applyBorder="1" applyAlignment="1">
      <alignment horizontal="right" wrapText="1"/>
    </xf>
    <xf numFmtId="0" fontId="11" fillId="0" borderId="1" xfId="0" applyFont="1" applyBorder="1"/>
    <xf numFmtId="0" fontId="12" fillId="0" borderId="1" xfId="0" applyFont="1" applyBorder="1"/>
    <xf numFmtId="0" fontId="12" fillId="0" borderId="1" xfId="0" applyFont="1" applyBorder="1" applyAlignment="1">
      <alignment wrapText="1"/>
    </xf>
    <xf numFmtId="0" fontId="7" fillId="0" borderId="0" xfId="0" applyFont="1"/>
    <xf numFmtId="0" fontId="10" fillId="0" borderId="1" xfId="0" applyFont="1" applyBorder="1" applyAlignment="1">
      <alignment horizontal="left" vertical="center" wrapText="1" indent="2"/>
    </xf>
    <xf numFmtId="0" fontId="10" fillId="0" borderId="1" xfId="0" applyFont="1" applyBorder="1" applyAlignment="1">
      <alignment horizontal="left" vertical="top" wrapText="1"/>
    </xf>
    <xf numFmtId="0" fontId="4" fillId="3" borderId="1" xfId="0" applyFont="1" applyFill="1" applyBorder="1" applyAlignment="1">
      <alignment horizontal="center" vertical="center" wrapText="1"/>
    </xf>
    <xf numFmtId="0" fontId="4" fillId="3" borderId="1" xfId="0" applyFont="1" applyFill="1" applyBorder="1" applyAlignment="1">
      <alignment horizontal="center" vertical="center"/>
    </xf>
    <xf numFmtId="0" fontId="13" fillId="3" borderId="1" xfId="0" applyFont="1" applyFill="1" applyBorder="1" applyAlignment="1">
      <alignment horizontal="center" vertical="center"/>
    </xf>
    <xf numFmtId="0" fontId="5" fillId="3" borderId="1" xfId="0" applyFont="1" applyFill="1" applyBorder="1" applyAlignment="1">
      <alignment horizontal="center"/>
    </xf>
    <xf numFmtId="164" fontId="10" fillId="0" borderId="1" xfId="0" applyNumberFormat="1" applyFont="1" applyBorder="1" applyAlignment="1">
      <alignment horizontal="left" vertical="center" wrapText="1" indent="2"/>
    </xf>
    <xf numFmtId="0" fontId="6" fillId="2" borderId="1" xfId="0" applyFont="1" applyFill="1" applyBorder="1" applyAlignment="1">
      <alignment horizontal="right"/>
    </xf>
    <xf numFmtId="164" fontId="6" fillId="2" borderId="1" xfId="0" applyNumberFormat="1" applyFont="1" applyFill="1" applyBorder="1"/>
    <xf numFmtId="0" fontId="6" fillId="2" borderId="1" xfId="0" applyFont="1" applyFill="1" applyBorder="1"/>
    <xf numFmtId="0" fontId="14" fillId="2" borderId="1" xfId="0" applyFont="1" applyFill="1" applyBorder="1"/>
    <xf numFmtId="0" fontId="11" fillId="0" borderId="0" xfId="0" applyFont="1"/>
    <xf numFmtId="0" fontId="12" fillId="0" borderId="0" xfId="0" applyFont="1"/>
    <xf numFmtId="0" fontId="4" fillId="3" borderId="1" xfId="0" applyFont="1" applyFill="1" applyBorder="1" applyAlignment="1">
      <alignment horizontal="left" vertical="center" wrapText="1"/>
    </xf>
    <xf numFmtId="0" fontId="2" fillId="2" borderId="1" xfId="0" applyFont="1" applyFill="1" applyBorder="1" applyAlignment="1">
      <alignment horizontal="left" wrapText="1"/>
    </xf>
    <xf numFmtId="0" fontId="0" fillId="0" borderId="0" xfId="0" applyAlignment="1">
      <alignment horizontal="left" wrapText="1"/>
    </xf>
    <xf numFmtId="0" fontId="18" fillId="0" borderId="0" xfId="0" applyFont="1"/>
    <xf numFmtId="0" fontId="19" fillId="3" borderId="1" xfId="0" applyFont="1" applyFill="1" applyBorder="1" applyAlignment="1">
      <alignment horizontal="left" vertical="center" wrapText="1"/>
    </xf>
    <xf numFmtId="0" fontId="19" fillId="3" borderId="1" xfId="0" applyFont="1" applyFill="1" applyBorder="1" applyAlignment="1">
      <alignment horizontal="center" vertical="center"/>
    </xf>
    <xf numFmtId="0" fontId="20" fillId="3" borderId="1" xfId="0" applyFont="1" applyFill="1" applyBorder="1" applyAlignment="1">
      <alignment horizontal="center" vertical="center"/>
    </xf>
    <xf numFmtId="0" fontId="19" fillId="3" borderId="1" xfId="0" applyFont="1" applyFill="1" applyBorder="1" applyAlignment="1">
      <alignment horizontal="center"/>
    </xf>
    <xf numFmtId="0" fontId="21" fillId="2" borderId="1" xfId="0" applyFont="1" applyFill="1" applyBorder="1" applyAlignment="1">
      <alignment horizontal="right" wrapText="1"/>
    </xf>
    <xf numFmtId="0" fontId="21" fillId="2" borderId="1" xfId="0" applyFont="1" applyFill="1" applyBorder="1"/>
    <xf numFmtId="0" fontId="22" fillId="2" borderId="1" xfId="0" applyFont="1" applyFill="1" applyBorder="1"/>
    <xf numFmtId="0" fontId="18" fillId="0" borderId="0" xfId="0" applyFont="1" applyAlignment="1">
      <alignment wrapText="1"/>
    </xf>
    <xf numFmtId="0" fontId="23" fillId="0" borderId="0" xfId="0" applyFont="1"/>
    <xf numFmtId="164" fontId="0" fillId="0" borderId="0" xfId="0" applyNumberFormat="1"/>
    <xf numFmtId="0" fontId="24" fillId="0" borderId="0" xfId="0" applyFont="1"/>
    <xf numFmtId="0" fontId="10" fillId="0" borderId="0" xfId="0" applyFont="1" applyAlignment="1">
      <alignment vertical="center"/>
    </xf>
    <xf numFmtId="0" fontId="10" fillId="0" borderId="1" xfId="0" applyFont="1" applyBorder="1" applyAlignment="1">
      <alignment vertical="center"/>
    </xf>
    <xf numFmtId="0" fontId="4" fillId="3" borderId="1" xfId="0" applyFont="1" applyFill="1" applyBorder="1" applyAlignment="1">
      <alignment vertical="center" wrapText="1"/>
    </xf>
    <xf numFmtId="0" fontId="2" fillId="2" borderId="1" xfId="0" applyFont="1" applyFill="1" applyBorder="1" applyAlignment="1">
      <alignment wrapText="1"/>
    </xf>
    <xf numFmtId="0" fontId="10" fillId="0" borderId="0" xfId="0" applyFont="1" applyAlignment="1">
      <alignment vertical="center" wrapText="1"/>
    </xf>
    <xf numFmtId="0" fontId="10" fillId="0" borderId="1" xfId="0" applyFont="1" applyBorder="1" applyAlignment="1">
      <alignment vertical="center" wrapText="1"/>
    </xf>
    <xf numFmtId="0" fontId="0" fillId="0" borderId="1" xfId="0" applyBorder="1" applyAlignment="1">
      <alignment wrapText="1"/>
    </xf>
    <xf numFmtId="0" fontId="0" fillId="0" borderId="0" xfId="0" applyAlignment="1">
      <alignment horizontal="left" vertical="top" wrapText="1"/>
    </xf>
    <xf numFmtId="0" fontId="1" fillId="2" borderId="1" xfId="0" applyFont="1" applyFill="1" applyBorder="1" applyAlignment="1">
      <alignment horizontal="center"/>
    </xf>
    <xf numFmtId="0" fontId="3" fillId="2" borderId="1" xfId="0" applyFont="1" applyFill="1" applyBorder="1" applyAlignment="1">
      <alignment horizontal="center" vertical="center" wrapText="1"/>
    </xf>
    <xf numFmtId="0" fontId="3" fillId="2" borderId="1" xfId="0" applyFont="1" applyFill="1" applyBorder="1" applyAlignment="1">
      <alignment horizontal="center" vertical="center"/>
    </xf>
    <xf numFmtId="0" fontId="15" fillId="2" borderId="1" xfId="0" applyFont="1" applyFill="1" applyBorder="1" applyAlignment="1">
      <alignment horizontal="center" vertical="center"/>
    </xf>
    <xf numFmtId="0" fontId="16" fillId="2" borderId="1" xfId="0" applyFont="1" applyFill="1" applyBorder="1" applyAlignment="1">
      <alignment horizontal="center"/>
    </xf>
    <xf numFmtId="0" fontId="16" fillId="2" borderId="1" xfId="0" applyFont="1" applyFill="1" applyBorder="1" applyAlignment="1">
      <alignment horizontal="center" vertical="center" wrapText="1"/>
    </xf>
    <xf numFmtId="0" fontId="16" fillId="2" borderId="1" xfId="0" applyFont="1" applyFill="1" applyBorder="1" applyAlignment="1">
      <alignment horizontal="center" vertical="center"/>
    </xf>
    <xf numFmtId="0" fontId="17" fillId="2" borderId="1" xfId="0" applyFont="1" applyFill="1" applyBorder="1" applyAlignment="1">
      <alignment horizontal="center" vertical="center"/>
    </xf>
    <xf numFmtId="0" fontId="3" fillId="2" borderId="1" xfId="0" applyFont="1" applyFill="1" applyBorder="1" applyAlignment="1">
      <alignment horizontal="left" vertical="center" wrapText="1"/>
    </xf>
    <xf numFmtId="0" fontId="3" fillId="2" borderId="1" xfId="0" applyFont="1" applyFill="1" applyBorder="1" applyAlignment="1">
      <alignment vertical="center" wrapText="1"/>
    </xf>
    <xf numFmtId="0" fontId="3" fillId="2" borderId="1" xfId="0" applyFont="1" applyFill="1" applyBorder="1" applyAlignment="1">
      <alignment horizontal="center"/>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haredStrings" Target="sharedStrings.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s>
</file>

<file path=xl/drawings/_rels/drawing11.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4" Type="http://schemas.openxmlformats.org/officeDocument/2006/relationships/image" Target="../media/image49.png"/></Relationships>
</file>

<file path=xl/drawings/_rels/drawing13.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png"/><Relationship Id="rId1" Type="http://schemas.openxmlformats.org/officeDocument/2006/relationships/image" Target="../media/image52.png"/></Relationships>
</file>

<file path=xl/drawings/_rels/drawing15.xml.rels><?xml version="1.0" encoding="UTF-8" standalone="yes"?>
<Relationships xmlns="http://schemas.openxmlformats.org/package/2006/relationships"><Relationship Id="rId1" Type="http://schemas.openxmlformats.org/officeDocument/2006/relationships/image" Target="../media/image55.png"/></Relationships>
</file>

<file path=xl/drawings/_rels/drawing16.xml.rels><?xml version="1.0" encoding="UTF-8" standalone="yes"?>
<Relationships xmlns="http://schemas.openxmlformats.org/package/2006/relationships"><Relationship Id="rId2" Type="http://schemas.openxmlformats.org/officeDocument/2006/relationships/image" Target="../media/image57.png"/><Relationship Id="rId1" Type="http://schemas.openxmlformats.org/officeDocument/2006/relationships/image" Target="../media/image56.png"/></Relationships>
</file>

<file path=xl/drawings/_rels/drawing2.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3" Type="http://schemas.openxmlformats.org/officeDocument/2006/relationships/image" Target="../media/image20.png"/><Relationship Id="rId7" Type="http://schemas.openxmlformats.org/officeDocument/2006/relationships/image" Target="../media/image24.pn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image" Target="../media/image21.png"/></Relationships>
</file>

<file path=xl/drawings/_rels/drawing8.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s>
</file>

<file path=xl/drawings/_rels/drawing9.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editAs="oneCell">
    <xdr:from>
      <xdr:col>0</xdr:col>
      <xdr:colOff>38100</xdr:colOff>
      <xdr:row>3</xdr:row>
      <xdr:rowOff>165100</xdr:rowOff>
    </xdr:from>
    <xdr:to>
      <xdr:col>0</xdr:col>
      <xdr:colOff>6070600</xdr:colOff>
      <xdr:row>3</xdr:row>
      <xdr:rowOff>2057400</xdr:rowOff>
    </xdr:to>
    <xdr:pic>
      <xdr:nvPicPr>
        <xdr:cNvPr id="24389" name="Picture 3">
          <a:extLst>
            <a:ext uri="{FF2B5EF4-FFF2-40B4-BE49-F238E27FC236}">
              <a16:creationId xmlns:a16="http://schemas.microsoft.com/office/drawing/2014/main" id="{8D522FC5-9EA9-D930-C8EA-14C0B35D83B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8100" y="736600"/>
          <a:ext cx="6032500" cy="189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38100</xdr:colOff>
      <xdr:row>4</xdr:row>
      <xdr:rowOff>38100</xdr:rowOff>
    </xdr:from>
    <xdr:to>
      <xdr:col>0</xdr:col>
      <xdr:colOff>5969000</xdr:colOff>
      <xdr:row>4</xdr:row>
      <xdr:rowOff>406400</xdr:rowOff>
    </xdr:to>
    <xdr:pic>
      <xdr:nvPicPr>
        <xdr:cNvPr id="24390" name="Picture 4">
          <a:extLst>
            <a:ext uri="{FF2B5EF4-FFF2-40B4-BE49-F238E27FC236}">
              <a16:creationId xmlns:a16="http://schemas.microsoft.com/office/drawing/2014/main" id="{BEAAB7DC-C8BC-4278-50B7-641E94BA484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8100" y="2705100"/>
          <a:ext cx="59309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88900</xdr:colOff>
      <xdr:row>5</xdr:row>
      <xdr:rowOff>114300</xdr:rowOff>
    </xdr:from>
    <xdr:to>
      <xdr:col>0</xdr:col>
      <xdr:colOff>7188200</xdr:colOff>
      <xdr:row>5</xdr:row>
      <xdr:rowOff>3365500</xdr:rowOff>
    </xdr:to>
    <xdr:pic>
      <xdr:nvPicPr>
        <xdr:cNvPr id="24391" name="Picture 5">
          <a:extLst>
            <a:ext uri="{FF2B5EF4-FFF2-40B4-BE49-F238E27FC236}">
              <a16:creationId xmlns:a16="http://schemas.microsoft.com/office/drawing/2014/main" id="{0C523CCE-FC31-F997-3137-341AD7DDEDF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88900" y="3200400"/>
          <a:ext cx="7099300" cy="325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101600</xdr:colOff>
      <xdr:row>6</xdr:row>
      <xdr:rowOff>76200</xdr:rowOff>
    </xdr:from>
    <xdr:to>
      <xdr:col>0</xdr:col>
      <xdr:colOff>7315200</xdr:colOff>
      <xdr:row>6</xdr:row>
      <xdr:rowOff>4279900</xdr:rowOff>
    </xdr:to>
    <xdr:pic>
      <xdr:nvPicPr>
        <xdr:cNvPr id="24392" name="Picture 6">
          <a:extLst>
            <a:ext uri="{FF2B5EF4-FFF2-40B4-BE49-F238E27FC236}">
              <a16:creationId xmlns:a16="http://schemas.microsoft.com/office/drawing/2014/main" id="{4EF2EE2A-B61F-724A-70C6-1DD15062B3B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1600" y="6667500"/>
          <a:ext cx="7213600" cy="420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1124262</xdr:colOff>
      <xdr:row>3</xdr:row>
      <xdr:rowOff>83280</xdr:rowOff>
    </xdr:from>
    <xdr:to>
      <xdr:col>0</xdr:col>
      <xdr:colOff>6078634</xdr:colOff>
      <xdr:row>3</xdr:row>
      <xdr:rowOff>5152870</xdr:rowOff>
    </xdr:to>
    <xdr:pic>
      <xdr:nvPicPr>
        <xdr:cNvPr id="9" name="Picture 8">
          <a:extLst>
            <a:ext uri="{FF2B5EF4-FFF2-40B4-BE49-F238E27FC236}">
              <a16:creationId xmlns:a16="http://schemas.microsoft.com/office/drawing/2014/main" id="{A2D0D9FF-CD58-CCC1-48CB-88E2EAF819E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24262" y="645411"/>
          <a:ext cx="4954372" cy="5069590"/>
        </a:xfrm>
        <a:prstGeom prst="rect">
          <a:avLst/>
        </a:prstGeom>
      </xdr:spPr>
    </xdr:pic>
    <xdr:clientData/>
  </xdr:twoCellAnchor>
  <xdr:twoCellAnchor editAs="oneCell">
    <xdr:from>
      <xdr:col>0</xdr:col>
      <xdr:colOff>652071</xdr:colOff>
      <xdr:row>4</xdr:row>
      <xdr:rowOff>75032</xdr:rowOff>
    </xdr:from>
    <xdr:to>
      <xdr:col>0</xdr:col>
      <xdr:colOff>6325893</xdr:colOff>
      <xdr:row>4</xdr:row>
      <xdr:rowOff>2696148</xdr:rowOff>
    </xdr:to>
    <xdr:pic>
      <xdr:nvPicPr>
        <xdr:cNvPr id="10" name="Picture 9">
          <a:extLst>
            <a:ext uri="{FF2B5EF4-FFF2-40B4-BE49-F238E27FC236}">
              <a16:creationId xmlns:a16="http://schemas.microsoft.com/office/drawing/2014/main" id="{FC3551CD-3E1D-EE4F-97BC-903F86D0639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xdr:blipFill>
      <xdr:spPr>
        <a:xfrm>
          <a:off x="652071" y="5831671"/>
          <a:ext cx="5673822" cy="2621116"/>
        </a:xfrm>
        <a:prstGeom prst="rect">
          <a:avLst/>
        </a:prstGeom>
      </xdr:spPr>
    </xdr:pic>
    <xdr:clientData/>
  </xdr:twoCellAnchor>
  <xdr:twoCellAnchor editAs="oneCell">
    <xdr:from>
      <xdr:col>0</xdr:col>
      <xdr:colOff>148651</xdr:colOff>
      <xdr:row>5</xdr:row>
      <xdr:rowOff>81324</xdr:rowOff>
    </xdr:from>
    <xdr:to>
      <xdr:col>0</xdr:col>
      <xdr:colOff>5822473</xdr:colOff>
      <xdr:row>5</xdr:row>
      <xdr:rowOff>891870</xdr:rowOff>
    </xdr:to>
    <xdr:pic>
      <xdr:nvPicPr>
        <xdr:cNvPr id="11" name="Picture 10">
          <a:extLst>
            <a:ext uri="{FF2B5EF4-FFF2-40B4-BE49-F238E27FC236}">
              <a16:creationId xmlns:a16="http://schemas.microsoft.com/office/drawing/2014/main" id="{E9E6067A-CDD7-5546-9FFD-17F4E2B8EA3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a:xfrm>
          <a:off x="148651" y="8711078"/>
          <a:ext cx="5673822" cy="810546"/>
        </a:xfrm>
        <a:prstGeom prst="rect">
          <a:avLst/>
        </a:prstGeom>
      </xdr:spPr>
    </xdr:pic>
    <xdr:clientData/>
  </xdr:twoCellAnchor>
  <xdr:twoCellAnchor editAs="oneCell">
    <xdr:from>
      <xdr:col>0</xdr:col>
      <xdr:colOff>0</xdr:colOff>
      <xdr:row>6</xdr:row>
      <xdr:rowOff>129625</xdr:rowOff>
    </xdr:from>
    <xdr:to>
      <xdr:col>0</xdr:col>
      <xdr:colOff>3328955</xdr:colOff>
      <xdr:row>6</xdr:row>
      <xdr:rowOff>746098</xdr:rowOff>
    </xdr:to>
    <xdr:pic>
      <xdr:nvPicPr>
        <xdr:cNvPr id="12" name="Picture 11">
          <a:extLst>
            <a:ext uri="{FF2B5EF4-FFF2-40B4-BE49-F238E27FC236}">
              <a16:creationId xmlns:a16="http://schemas.microsoft.com/office/drawing/2014/main" id="{4B75481B-72AC-824D-A88A-C6D7BD85E09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xdr:blipFill>
      <xdr:spPr>
        <a:xfrm>
          <a:off x="0" y="9758723"/>
          <a:ext cx="3328955" cy="616473"/>
        </a:xfrm>
        <a:prstGeom prst="rect">
          <a:avLst/>
        </a:prstGeom>
      </xdr:spPr>
    </xdr:pic>
    <xdr:clientData/>
  </xdr:twoCellAnchor>
  <xdr:twoCellAnchor editAs="oneCell">
    <xdr:from>
      <xdr:col>0</xdr:col>
      <xdr:colOff>26847</xdr:colOff>
      <xdr:row>7</xdr:row>
      <xdr:rowOff>81694</xdr:rowOff>
    </xdr:from>
    <xdr:to>
      <xdr:col>0</xdr:col>
      <xdr:colOff>4382802</xdr:colOff>
      <xdr:row>7</xdr:row>
      <xdr:rowOff>2702810</xdr:rowOff>
    </xdr:to>
    <xdr:pic>
      <xdr:nvPicPr>
        <xdr:cNvPr id="13" name="Picture 12">
          <a:extLst>
            <a:ext uri="{FF2B5EF4-FFF2-40B4-BE49-F238E27FC236}">
              <a16:creationId xmlns:a16="http://schemas.microsoft.com/office/drawing/2014/main" id="{195BD2A3-153C-CC43-91E4-7694F9240EB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xdr:blipFill>
      <xdr:spPr>
        <a:xfrm>
          <a:off x="26847" y="10564399"/>
          <a:ext cx="4355955" cy="2621116"/>
        </a:xfrm>
        <a:prstGeom prst="rect">
          <a:avLst/>
        </a:prstGeom>
      </xdr:spPr>
    </xdr:pic>
    <xdr:clientData/>
  </xdr:twoCellAnchor>
  <xdr:twoCellAnchor editAs="oneCell">
    <xdr:from>
      <xdr:col>0</xdr:col>
      <xdr:colOff>229017</xdr:colOff>
      <xdr:row>8</xdr:row>
      <xdr:rowOff>150444</xdr:rowOff>
    </xdr:from>
    <xdr:to>
      <xdr:col>0</xdr:col>
      <xdr:colOff>5100265</xdr:colOff>
      <xdr:row>8</xdr:row>
      <xdr:rowOff>1040983</xdr:rowOff>
    </xdr:to>
    <xdr:pic>
      <xdr:nvPicPr>
        <xdr:cNvPr id="14" name="Picture 13">
          <a:extLst>
            <a:ext uri="{FF2B5EF4-FFF2-40B4-BE49-F238E27FC236}">
              <a16:creationId xmlns:a16="http://schemas.microsoft.com/office/drawing/2014/main" id="{198F6739-1BB2-194B-8D4A-E9C377D7C83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xdr:blipFill>
      <xdr:spPr>
        <a:xfrm>
          <a:off x="229017" y="13412575"/>
          <a:ext cx="4871248" cy="890539"/>
        </a:xfrm>
        <a:prstGeom prst="rect">
          <a:avLst/>
        </a:prstGeom>
      </xdr:spPr>
    </xdr:pic>
    <xdr:clientData/>
  </xdr:twoCellAnchor>
  <xdr:twoCellAnchor editAs="oneCell">
    <xdr:from>
      <xdr:col>0</xdr:col>
      <xdr:colOff>284990</xdr:colOff>
      <xdr:row>9</xdr:row>
      <xdr:rowOff>73828</xdr:rowOff>
    </xdr:from>
    <xdr:to>
      <xdr:col>0</xdr:col>
      <xdr:colOff>5392296</xdr:colOff>
      <xdr:row>9</xdr:row>
      <xdr:rowOff>1138257</xdr:rowOff>
    </xdr:to>
    <xdr:pic>
      <xdr:nvPicPr>
        <xdr:cNvPr id="15" name="Picture 14">
          <a:extLst>
            <a:ext uri="{FF2B5EF4-FFF2-40B4-BE49-F238E27FC236}">
              <a16:creationId xmlns:a16="http://schemas.microsoft.com/office/drawing/2014/main" id="{83C8E92B-BC10-8645-8AD2-D2DF60B39CD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xdr:blipFill>
      <xdr:spPr>
        <a:xfrm>
          <a:off x="284990" y="14543500"/>
          <a:ext cx="5107306" cy="106442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5579672</xdr:colOff>
      <xdr:row>3</xdr:row>
      <xdr:rowOff>520493</xdr:rowOff>
    </xdr:from>
    <xdr:to>
      <xdr:col>0</xdr:col>
      <xdr:colOff>7499639</xdr:colOff>
      <xdr:row>3</xdr:row>
      <xdr:rowOff>2206887</xdr:rowOff>
    </xdr:to>
    <xdr:pic>
      <xdr:nvPicPr>
        <xdr:cNvPr id="9" name="Picture 8">
          <a:extLst>
            <a:ext uri="{FF2B5EF4-FFF2-40B4-BE49-F238E27FC236}">
              <a16:creationId xmlns:a16="http://schemas.microsoft.com/office/drawing/2014/main" id="{AC41620B-C237-64E3-5791-5985F9181332}"/>
            </a:ext>
          </a:extLst>
        </xdr:cNvPr>
        <xdr:cNvPicPr>
          <a:picLocks noChangeAspect="1"/>
        </xdr:cNvPicPr>
      </xdr:nvPicPr>
      <xdr:blipFill>
        <a:blip xmlns:r="http://schemas.openxmlformats.org/officeDocument/2006/relationships" r:embed="rId1"/>
        <a:stretch>
          <a:fillRect/>
        </a:stretch>
      </xdr:blipFill>
      <xdr:spPr>
        <a:xfrm>
          <a:off x="5579672" y="1082624"/>
          <a:ext cx="1919967" cy="1686394"/>
        </a:xfrm>
        <a:prstGeom prst="rect">
          <a:avLst/>
        </a:prstGeom>
      </xdr:spPr>
    </xdr:pic>
    <xdr:clientData/>
  </xdr:twoCellAnchor>
  <xdr:twoCellAnchor editAs="oneCell">
    <xdr:from>
      <xdr:col>0</xdr:col>
      <xdr:colOff>5204917</xdr:colOff>
      <xdr:row>10</xdr:row>
      <xdr:rowOff>572540</xdr:rowOff>
    </xdr:from>
    <xdr:to>
      <xdr:col>0</xdr:col>
      <xdr:colOff>7193196</xdr:colOff>
      <xdr:row>10</xdr:row>
      <xdr:rowOff>2229439</xdr:rowOff>
    </xdr:to>
    <xdr:pic>
      <xdr:nvPicPr>
        <xdr:cNvPr id="10" name="Picture 9">
          <a:extLst>
            <a:ext uri="{FF2B5EF4-FFF2-40B4-BE49-F238E27FC236}">
              <a16:creationId xmlns:a16="http://schemas.microsoft.com/office/drawing/2014/main" id="{92E8314E-8DBA-4004-CE4A-75F2E1E9FCA2}"/>
            </a:ext>
          </a:extLst>
        </xdr:cNvPr>
        <xdr:cNvPicPr>
          <a:picLocks noChangeAspect="1"/>
        </xdr:cNvPicPr>
      </xdr:nvPicPr>
      <xdr:blipFill>
        <a:blip xmlns:r="http://schemas.openxmlformats.org/officeDocument/2006/relationships" r:embed="rId2"/>
        <a:stretch>
          <a:fillRect/>
        </a:stretch>
      </xdr:blipFill>
      <xdr:spPr>
        <a:xfrm>
          <a:off x="5204917" y="6860081"/>
          <a:ext cx="1988279" cy="165689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135328</xdr:colOff>
      <xdr:row>3</xdr:row>
      <xdr:rowOff>83278</xdr:rowOff>
    </xdr:from>
    <xdr:to>
      <xdr:col>0</xdr:col>
      <xdr:colOff>7227684</xdr:colOff>
      <xdr:row>3</xdr:row>
      <xdr:rowOff>2737787</xdr:rowOff>
    </xdr:to>
    <xdr:pic>
      <xdr:nvPicPr>
        <xdr:cNvPr id="5" name="Picture 4">
          <a:extLst>
            <a:ext uri="{FF2B5EF4-FFF2-40B4-BE49-F238E27FC236}">
              <a16:creationId xmlns:a16="http://schemas.microsoft.com/office/drawing/2014/main" id="{25852FFB-DE48-D7A8-29B4-D3E3D7122B5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5328" y="645409"/>
          <a:ext cx="7092356" cy="2654509"/>
        </a:xfrm>
        <a:prstGeom prst="rect">
          <a:avLst/>
        </a:prstGeom>
      </xdr:spPr>
    </xdr:pic>
    <xdr:clientData/>
  </xdr:twoCellAnchor>
  <xdr:twoCellAnchor editAs="oneCell">
    <xdr:from>
      <xdr:col>0</xdr:col>
      <xdr:colOff>129181</xdr:colOff>
      <xdr:row>4</xdr:row>
      <xdr:rowOff>150002</xdr:rowOff>
    </xdr:from>
    <xdr:to>
      <xdr:col>0</xdr:col>
      <xdr:colOff>7186774</xdr:colOff>
      <xdr:row>4</xdr:row>
      <xdr:rowOff>3018853</xdr:rowOff>
    </xdr:to>
    <xdr:pic>
      <xdr:nvPicPr>
        <xdr:cNvPr id="7" name="Picture 6">
          <a:extLst>
            <a:ext uri="{FF2B5EF4-FFF2-40B4-BE49-F238E27FC236}">
              <a16:creationId xmlns:a16="http://schemas.microsoft.com/office/drawing/2014/main" id="{0BDACD72-FD83-CD5A-D93B-AABB7D2D099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29181" y="3699756"/>
          <a:ext cx="7057593" cy="2868851"/>
        </a:xfrm>
        <a:prstGeom prst="rect">
          <a:avLst/>
        </a:prstGeom>
      </xdr:spPr>
    </xdr:pic>
    <xdr:clientData/>
  </xdr:twoCellAnchor>
  <xdr:twoCellAnchor editAs="oneCell">
    <xdr:from>
      <xdr:col>0</xdr:col>
      <xdr:colOff>135327</xdr:colOff>
      <xdr:row>5</xdr:row>
      <xdr:rowOff>83278</xdr:rowOff>
    </xdr:from>
    <xdr:to>
      <xdr:col>0</xdr:col>
      <xdr:colOff>6329181</xdr:colOff>
      <xdr:row>5</xdr:row>
      <xdr:rowOff>2905033</xdr:rowOff>
    </xdr:to>
    <xdr:pic>
      <xdr:nvPicPr>
        <xdr:cNvPr id="9" name="Picture 8">
          <a:extLst>
            <a:ext uri="{FF2B5EF4-FFF2-40B4-BE49-F238E27FC236}">
              <a16:creationId xmlns:a16="http://schemas.microsoft.com/office/drawing/2014/main" id="{44EE83C1-AFA7-7E12-CDBC-A5767F73F2F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5327" y="6808032"/>
          <a:ext cx="6193854" cy="2821755"/>
        </a:xfrm>
        <a:prstGeom prst="rect">
          <a:avLst/>
        </a:prstGeom>
      </xdr:spPr>
    </xdr:pic>
    <xdr:clientData/>
  </xdr:twoCellAnchor>
  <xdr:twoCellAnchor editAs="oneCell">
    <xdr:from>
      <xdr:col>0</xdr:col>
      <xdr:colOff>281066</xdr:colOff>
      <xdr:row>8</xdr:row>
      <xdr:rowOff>197788</xdr:rowOff>
    </xdr:from>
    <xdr:to>
      <xdr:col>0</xdr:col>
      <xdr:colOff>6715647</xdr:colOff>
      <xdr:row>8</xdr:row>
      <xdr:rowOff>4028608</xdr:rowOff>
    </xdr:to>
    <xdr:pic>
      <xdr:nvPicPr>
        <xdr:cNvPr id="11" name="Picture 10">
          <a:extLst>
            <a:ext uri="{FF2B5EF4-FFF2-40B4-BE49-F238E27FC236}">
              <a16:creationId xmlns:a16="http://schemas.microsoft.com/office/drawing/2014/main" id="{5232B180-3A95-73ED-C73B-83C00A03160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81066" y="11721477"/>
          <a:ext cx="6434581" cy="383082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368300</xdr:colOff>
      <xdr:row>3</xdr:row>
      <xdr:rowOff>76200</xdr:rowOff>
    </xdr:from>
    <xdr:to>
      <xdr:col>0</xdr:col>
      <xdr:colOff>6477000</xdr:colOff>
      <xdr:row>3</xdr:row>
      <xdr:rowOff>5118100</xdr:rowOff>
    </xdr:to>
    <xdr:pic>
      <xdr:nvPicPr>
        <xdr:cNvPr id="47135" name="Picture 7">
          <a:extLst>
            <a:ext uri="{FF2B5EF4-FFF2-40B4-BE49-F238E27FC236}">
              <a16:creationId xmlns:a16="http://schemas.microsoft.com/office/drawing/2014/main" id="{0AAFA968-BC93-D984-BFAE-4CD46D811F27}"/>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68300" y="647700"/>
          <a:ext cx="6108700" cy="5041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50800</xdr:colOff>
      <xdr:row>4</xdr:row>
      <xdr:rowOff>254000</xdr:rowOff>
    </xdr:from>
    <xdr:to>
      <xdr:col>0</xdr:col>
      <xdr:colOff>7543800</xdr:colOff>
      <xdr:row>4</xdr:row>
      <xdr:rowOff>1638300</xdr:rowOff>
    </xdr:to>
    <xdr:pic>
      <xdr:nvPicPr>
        <xdr:cNvPr id="47136" name="Picture 8">
          <a:extLst>
            <a:ext uri="{FF2B5EF4-FFF2-40B4-BE49-F238E27FC236}">
              <a16:creationId xmlns:a16="http://schemas.microsoft.com/office/drawing/2014/main" id="{3288B765-22CA-7C4F-F322-8043B3F20AF4}"/>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0800" y="6019800"/>
          <a:ext cx="7493000" cy="138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558800</xdr:colOff>
      <xdr:row>3</xdr:row>
      <xdr:rowOff>116468</xdr:rowOff>
    </xdr:from>
    <xdr:to>
      <xdr:col>1</xdr:col>
      <xdr:colOff>4686300</xdr:colOff>
      <xdr:row>3</xdr:row>
      <xdr:rowOff>3343280</xdr:rowOff>
    </xdr:to>
    <xdr:pic>
      <xdr:nvPicPr>
        <xdr:cNvPr id="3" name="Picture 2">
          <a:extLst>
            <a:ext uri="{FF2B5EF4-FFF2-40B4-BE49-F238E27FC236}">
              <a16:creationId xmlns:a16="http://schemas.microsoft.com/office/drawing/2014/main" id="{75B548BD-DAE8-580B-914A-28401BD1CD1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57300" y="700668"/>
          <a:ext cx="4127500" cy="3226812"/>
        </a:xfrm>
        <a:prstGeom prst="rect">
          <a:avLst/>
        </a:prstGeom>
      </xdr:spPr>
    </xdr:pic>
    <xdr:clientData/>
  </xdr:twoCellAnchor>
  <xdr:twoCellAnchor editAs="oneCell">
    <xdr:from>
      <xdr:col>1</xdr:col>
      <xdr:colOff>368300</xdr:colOff>
      <xdr:row>4</xdr:row>
      <xdr:rowOff>59562</xdr:rowOff>
    </xdr:from>
    <xdr:to>
      <xdr:col>1</xdr:col>
      <xdr:colOff>4699000</xdr:colOff>
      <xdr:row>4</xdr:row>
      <xdr:rowOff>3058287</xdr:rowOff>
    </xdr:to>
    <xdr:pic>
      <xdr:nvPicPr>
        <xdr:cNvPr id="4" name="Picture 3">
          <a:extLst>
            <a:ext uri="{FF2B5EF4-FFF2-40B4-BE49-F238E27FC236}">
              <a16:creationId xmlns:a16="http://schemas.microsoft.com/office/drawing/2014/main" id="{CCB5C628-56E7-E743-8120-62C3162B095C}"/>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1066800" y="4187062"/>
          <a:ext cx="4330700" cy="2998725"/>
        </a:xfrm>
        <a:prstGeom prst="rect">
          <a:avLst/>
        </a:prstGeom>
      </xdr:spPr>
    </xdr:pic>
    <xdr:clientData/>
  </xdr:twoCellAnchor>
  <xdr:twoCellAnchor editAs="oneCell">
    <xdr:from>
      <xdr:col>1</xdr:col>
      <xdr:colOff>867994</xdr:colOff>
      <xdr:row>5</xdr:row>
      <xdr:rowOff>123062</xdr:rowOff>
    </xdr:from>
    <xdr:to>
      <xdr:col>1</xdr:col>
      <xdr:colOff>5003799</xdr:colOff>
      <xdr:row>5</xdr:row>
      <xdr:rowOff>3557884</xdr:rowOff>
    </xdr:to>
    <xdr:pic>
      <xdr:nvPicPr>
        <xdr:cNvPr id="5" name="Picture 4">
          <a:extLst>
            <a:ext uri="{FF2B5EF4-FFF2-40B4-BE49-F238E27FC236}">
              <a16:creationId xmlns:a16="http://schemas.microsoft.com/office/drawing/2014/main" id="{7D93CA38-CD3A-9746-8E7A-6416D291146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1566494" y="7387462"/>
          <a:ext cx="4135805" cy="343482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2197100</xdr:colOff>
      <xdr:row>3</xdr:row>
      <xdr:rowOff>812693</xdr:rowOff>
    </xdr:from>
    <xdr:to>
      <xdr:col>1</xdr:col>
      <xdr:colOff>6019800</xdr:colOff>
      <xdr:row>3</xdr:row>
      <xdr:rowOff>3289300</xdr:rowOff>
    </xdr:to>
    <xdr:pic>
      <xdr:nvPicPr>
        <xdr:cNvPr id="2" name="Image1">
          <a:extLst>
            <a:ext uri="{FF2B5EF4-FFF2-40B4-BE49-F238E27FC236}">
              <a16:creationId xmlns:a16="http://schemas.microsoft.com/office/drawing/2014/main" id="{D89027D0-A5C9-D592-053D-31B26D60A658}"/>
            </a:ext>
          </a:extLst>
        </xdr:cNvPr>
        <xdr:cNvPicPr/>
      </xdr:nvPicPr>
      <xdr:blipFill rotWithShape="1">
        <a:blip xmlns:r="http://schemas.openxmlformats.org/officeDocument/2006/relationships" r:embed="rId1">
          <a:lum/>
          <a:alphaModFix/>
        </a:blip>
        <a:srcRect b="2805"/>
        <a:stretch/>
      </xdr:blipFill>
      <xdr:spPr>
        <a:xfrm>
          <a:off x="2895600" y="1396893"/>
          <a:ext cx="3822700" cy="247660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4978400</xdr:colOff>
      <xdr:row>5</xdr:row>
      <xdr:rowOff>215900</xdr:rowOff>
    </xdr:from>
    <xdr:to>
      <xdr:col>1</xdr:col>
      <xdr:colOff>5969000</xdr:colOff>
      <xdr:row>5</xdr:row>
      <xdr:rowOff>1974314</xdr:rowOff>
    </xdr:to>
    <xdr:pic>
      <xdr:nvPicPr>
        <xdr:cNvPr id="2" name="Picture 1">
          <a:extLst>
            <a:ext uri="{FF2B5EF4-FFF2-40B4-BE49-F238E27FC236}">
              <a16:creationId xmlns:a16="http://schemas.microsoft.com/office/drawing/2014/main" id="{A00ADD78-280D-5F67-1CE8-87C31D71DD9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676900" y="2311400"/>
          <a:ext cx="990600" cy="17584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5080000</xdr:colOff>
      <xdr:row>9</xdr:row>
      <xdr:rowOff>0</xdr:rowOff>
    </xdr:from>
    <xdr:to>
      <xdr:col>1</xdr:col>
      <xdr:colOff>6057900</xdr:colOff>
      <xdr:row>9</xdr:row>
      <xdr:rowOff>1987731</xdr:rowOff>
    </xdr:to>
    <xdr:pic>
      <xdr:nvPicPr>
        <xdr:cNvPr id="3" name="Picture 2">
          <a:extLst>
            <a:ext uri="{FF2B5EF4-FFF2-40B4-BE49-F238E27FC236}">
              <a16:creationId xmlns:a16="http://schemas.microsoft.com/office/drawing/2014/main" id="{279D505F-9C26-EA0B-31E2-2C5C9BDC7E1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778500" y="5588000"/>
          <a:ext cx="977900" cy="19877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1404939</xdr:colOff>
      <xdr:row>3</xdr:row>
      <xdr:rowOff>285752</xdr:rowOff>
    </xdr:from>
    <xdr:to>
      <xdr:col>0</xdr:col>
      <xdr:colOff>5770563</xdr:colOff>
      <xdr:row>3</xdr:row>
      <xdr:rowOff>3441078</xdr:rowOff>
    </xdr:to>
    <xdr:pic>
      <xdr:nvPicPr>
        <xdr:cNvPr id="2" name="Image3">
          <a:extLst>
            <a:ext uri="{FF2B5EF4-FFF2-40B4-BE49-F238E27FC236}">
              <a16:creationId xmlns:a16="http://schemas.microsoft.com/office/drawing/2014/main" id="{CD5B0F54-7B69-BC8A-92E8-57D568247D09}"/>
            </a:ext>
          </a:extLst>
        </xdr:cNvPr>
        <xdr:cNvPicPr/>
      </xdr:nvPicPr>
      <xdr:blipFill>
        <a:blip xmlns:r="http://schemas.openxmlformats.org/officeDocument/2006/relationships" r:embed="rId1">
          <a:lum/>
          <a:alphaModFix/>
        </a:blip>
        <a:srcRect/>
        <a:stretch>
          <a:fillRect/>
        </a:stretch>
      </xdr:blipFill>
      <xdr:spPr>
        <a:xfrm>
          <a:off x="1404939" y="857252"/>
          <a:ext cx="4365624" cy="3155326"/>
        </a:xfrm>
        <a:prstGeom prst="rect">
          <a:avLst/>
        </a:prstGeom>
      </xdr:spPr>
    </xdr:pic>
    <xdr:clientData/>
  </xdr:twoCellAnchor>
  <xdr:twoCellAnchor editAs="oneCell">
    <xdr:from>
      <xdr:col>0</xdr:col>
      <xdr:colOff>896938</xdr:colOff>
      <xdr:row>8</xdr:row>
      <xdr:rowOff>31750</xdr:rowOff>
    </xdr:from>
    <xdr:to>
      <xdr:col>0</xdr:col>
      <xdr:colOff>4079876</xdr:colOff>
      <xdr:row>8</xdr:row>
      <xdr:rowOff>1732861</xdr:rowOff>
    </xdr:to>
    <xdr:pic>
      <xdr:nvPicPr>
        <xdr:cNvPr id="3" name="Image2">
          <a:extLst>
            <a:ext uri="{FF2B5EF4-FFF2-40B4-BE49-F238E27FC236}">
              <a16:creationId xmlns:a16="http://schemas.microsoft.com/office/drawing/2014/main" id="{C1FCB50F-DD8C-C12F-D6DB-1367C4104772}"/>
            </a:ext>
          </a:extLst>
        </xdr:cNvPr>
        <xdr:cNvPicPr/>
      </xdr:nvPicPr>
      <xdr:blipFill>
        <a:blip xmlns:r="http://schemas.openxmlformats.org/officeDocument/2006/relationships" r:embed="rId2">
          <a:lum/>
          <a:alphaModFix/>
        </a:blip>
        <a:srcRect/>
        <a:stretch>
          <a:fillRect/>
        </a:stretch>
      </xdr:blipFill>
      <xdr:spPr>
        <a:xfrm>
          <a:off x="896938" y="8096250"/>
          <a:ext cx="3182938" cy="1701111"/>
        </a:xfrm>
        <a:prstGeom prst="rect">
          <a:avLst/>
        </a:prstGeom>
        <a:ln w="762">
          <a:solidFill>
            <a:srgbClr val="000000"/>
          </a:solidFill>
          <a:prstDash val="solid"/>
        </a:ln>
      </xdr:spPr>
    </xdr:pic>
    <xdr:clientData/>
  </xdr:twoCellAnchor>
</xdr:wsDr>
</file>

<file path=xl/drawings/drawing3.xml><?xml version="1.0" encoding="utf-8"?>
<xdr:wsDr xmlns:xdr="http://schemas.openxmlformats.org/drawingml/2006/spreadsheetDrawing" xmlns:a="http://schemas.openxmlformats.org/drawingml/2006/main">
  <xdr:oneCellAnchor>
    <xdr:from>
      <xdr:col>0</xdr:col>
      <xdr:colOff>3500439</xdr:colOff>
      <xdr:row>3</xdr:row>
      <xdr:rowOff>119061</xdr:rowOff>
    </xdr:from>
    <xdr:ext cx="1806474" cy="1150939"/>
    <xdr:pic>
      <xdr:nvPicPr>
        <xdr:cNvPr id="5" name="Picture 4">
          <a:extLst>
            <a:ext uri="{FF2B5EF4-FFF2-40B4-BE49-F238E27FC236}">
              <a16:creationId xmlns:a16="http://schemas.microsoft.com/office/drawing/2014/main" id="{649C06B8-6E87-0942-B09C-70CE6783208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00439" y="690561"/>
          <a:ext cx="1806474" cy="1150939"/>
        </a:xfrm>
        <a:prstGeom prst="rect">
          <a:avLst/>
        </a:prstGeom>
      </xdr:spPr>
    </xdr:pic>
    <xdr:clientData/>
  </xdr:oneCellAnchor>
  <xdr:twoCellAnchor editAs="oneCell">
    <xdr:from>
      <xdr:col>0</xdr:col>
      <xdr:colOff>103188</xdr:colOff>
      <xdr:row>6</xdr:row>
      <xdr:rowOff>428625</xdr:rowOff>
    </xdr:from>
    <xdr:to>
      <xdr:col>0</xdr:col>
      <xdr:colOff>4354489</xdr:colOff>
      <xdr:row>6</xdr:row>
      <xdr:rowOff>2009774</xdr:rowOff>
    </xdr:to>
    <xdr:pic>
      <xdr:nvPicPr>
        <xdr:cNvPr id="6" name="Picture 5">
          <a:extLst>
            <a:ext uri="{FF2B5EF4-FFF2-40B4-BE49-F238E27FC236}">
              <a16:creationId xmlns:a16="http://schemas.microsoft.com/office/drawing/2014/main" id="{3234D0F3-E527-F1C0-363F-E14F17D3A82C}"/>
            </a:ext>
          </a:extLst>
        </xdr:cNvPr>
        <xdr:cNvPicPr>
          <a:picLocks noChangeAspect="1"/>
        </xdr:cNvPicPr>
      </xdr:nvPicPr>
      <xdr:blipFill>
        <a:blip xmlns:r="http://schemas.openxmlformats.org/officeDocument/2006/relationships" r:embed="rId2"/>
        <a:stretch>
          <a:fillRect/>
        </a:stretch>
      </xdr:blipFill>
      <xdr:spPr>
        <a:xfrm>
          <a:off x="103188" y="2833688"/>
          <a:ext cx="4251301" cy="158114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4127499</xdr:colOff>
      <xdr:row>3</xdr:row>
      <xdr:rowOff>142875</xdr:rowOff>
    </xdr:from>
    <xdr:to>
      <xdr:col>0</xdr:col>
      <xdr:colOff>5556792</xdr:colOff>
      <xdr:row>3</xdr:row>
      <xdr:rowOff>1349375</xdr:rowOff>
    </xdr:to>
    <xdr:pic>
      <xdr:nvPicPr>
        <xdr:cNvPr id="4" name="Picture 3">
          <a:extLst>
            <a:ext uri="{FF2B5EF4-FFF2-40B4-BE49-F238E27FC236}">
              <a16:creationId xmlns:a16="http://schemas.microsoft.com/office/drawing/2014/main" id="{CB5A89E1-91A0-C2DF-0053-1FF198EE5D3C}"/>
            </a:ext>
          </a:extLst>
        </xdr:cNvPr>
        <xdr:cNvPicPr>
          <a:picLocks noChangeAspect="1"/>
        </xdr:cNvPicPr>
      </xdr:nvPicPr>
      <xdr:blipFill>
        <a:blip xmlns:r="http://schemas.openxmlformats.org/officeDocument/2006/relationships" r:embed="rId1"/>
        <a:stretch>
          <a:fillRect/>
        </a:stretch>
      </xdr:blipFill>
      <xdr:spPr>
        <a:xfrm>
          <a:off x="4127499" y="714375"/>
          <a:ext cx="1429293" cy="1206500"/>
        </a:xfrm>
        <a:prstGeom prst="rect">
          <a:avLst/>
        </a:prstGeom>
      </xdr:spPr>
    </xdr:pic>
    <xdr:clientData/>
  </xdr:twoCellAnchor>
  <xdr:twoCellAnchor editAs="oneCell">
    <xdr:from>
      <xdr:col>0</xdr:col>
      <xdr:colOff>4762501</xdr:colOff>
      <xdr:row>9</xdr:row>
      <xdr:rowOff>119062</xdr:rowOff>
    </xdr:from>
    <xdr:to>
      <xdr:col>0</xdr:col>
      <xdr:colOff>6778625</xdr:colOff>
      <xdr:row>9</xdr:row>
      <xdr:rowOff>1378363</xdr:rowOff>
    </xdr:to>
    <xdr:pic>
      <xdr:nvPicPr>
        <xdr:cNvPr id="6" name="Picture 5">
          <a:extLst>
            <a:ext uri="{FF2B5EF4-FFF2-40B4-BE49-F238E27FC236}">
              <a16:creationId xmlns:a16="http://schemas.microsoft.com/office/drawing/2014/main" id="{7CF8094A-D036-30C7-4498-93402A06257D}"/>
            </a:ext>
          </a:extLst>
        </xdr:cNvPr>
        <xdr:cNvPicPr>
          <a:picLocks noChangeAspect="1"/>
        </xdr:cNvPicPr>
      </xdr:nvPicPr>
      <xdr:blipFill rotWithShape="1">
        <a:blip xmlns:r="http://schemas.openxmlformats.org/officeDocument/2006/relationships" r:embed="rId2"/>
        <a:srcRect l="35972" t="19936" r="38532" b="50220"/>
        <a:stretch/>
      </xdr:blipFill>
      <xdr:spPr bwMode="auto">
        <a:xfrm>
          <a:off x="4762501" y="4691062"/>
          <a:ext cx="2016124" cy="1259301"/>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5004405</xdr:colOff>
      <xdr:row>3</xdr:row>
      <xdr:rowOff>529167</xdr:rowOff>
    </xdr:from>
    <xdr:to>
      <xdr:col>0</xdr:col>
      <xdr:colOff>7524529</xdr:colOff>
      <xdr:row>3</xdr:row>
      <xdr:rowOff>1920119</xdr:rowOff>
    </xdr:to>
    <xdr:pic>
      <xdr:nvPicPr>
        <xdr:cNvPr id="5" name="Picture 4">
          <a:extLst>
            <a:ext uri="{FF2B5EF4-FFF2-40B4-BE49-F238E27FC236}">
              <a16:creationId xmlns:a16="http://schemas.microsoft.com/office/drawing/2014/main" id="{A7CA2E21-F741-A005-752E-487FD3415AD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04405" y="1118810"/>
          <a:ext cx="2520124" cy="1390952"/>
        </a:xfrm>
        <a:prstGeom prst="rect">
          <a:avLst/>
        </a:prstGeom>
      </xdr:spPr>
    </xdr:pic>
    <xdr:clientData/>
  </xdr:twoCellAnchor>
  <xdr:twoCellAnchor editAs="oneCell">
    <xdr:from>
      <xdr:col>0</xdr:col>
      <xdr:colOff>3401784</xdr:colOff>
      <xdr:row>7</xdr:row>
      <xdr:rowOff>695476</xdr:rowOff>
    </xdr:from>
    <xdr:to>
      <xdr:col>0</xdr:col>
      <xdr:colOff>7362975</xdr:colOff>
      <xdr:row>7</xdr:row>
      <xdr:rowOff>2727131</xdr:rowOff>
    </xdr:to>
    <xdr:pic>
      <xdr:nvPicPr>
        <xdr:cNvPr id="7" name="Picture 6">
          <a:extLst>
            <a:ext uri="{FF2B5EF4-FFF2-40B4-BE49-F238E27FC236}">
              <a16:creationId xmlns:a16="http://schemas.microsoft.com/office/drawing/2014/main" id="{D2F3E77A-29FF-35B3-13B0-66B6F6F7F5A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401784" y="5442857"/>
          <a:ext cx="3961191" cy="2031655"/>
        </a:xfrm>
        <a:prstGeom prst="rect">
          <a:avLst/>
        </a:prstGeom>
      </xdr:spPr>
    </xdr:pic>
    <xdr:clientData/>
  </xdr:twoCellAnchor>
  <xdr:twoCellAnchor editAs="oneCell">
    <xdr:from>
      <xdr:col>0</xdr:col>
      <xdr:colOff>4505476</xdr:colOff>
      <xdr:row>9</xdr:row>
      <xdr:rowOff>453572</xdr:rowOff>
    </xdr:from>
    <xdr:to>
      <xdr:col>0</xdr:col>
      <xdr:colOff>7066130</xdr:colOff>
      <xdr:row>9</xdr:row>
      <xdr:rowOff>1965476</xdr:rowOff>
    </xdr:to>
    <xdr:pic>
      <xdr:nvPicPr>
        <xdr:cNvPr id="9" name="Picture 8">
          <a:extLst>
            <a:ext uri="{FF2B5EF4-FFF2-40B4-BE49-F238E27FC236}">
              <a16:creationId xmlns:a16="http://schemas.microsoft.com/office/drawing/2014/main" id="{5CD0A7EF-9A22-76EA-E728-57DE2189B5E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05476" y="8451548"/>
          <a:ext cx="2560654" cy="1511904"/>
        </a:xfrm>
        <a:prstGeom prst="rect">
          <a:avLst/>
        </a:prstGeom>
      </xdr:spPr>
    </xdr:pic>
    <xdr:clientData/>
  </xdr:twoCellAnchor>
  <xdr:twoCellAnchor editAs="oneCell">
    <xdr:from>
      <xdr:col>0</xdr:col>
      <xdr:colOff>4278692</xdr:colOff>
      <xdr:row>11</xdr:row>
      <xdr:rowOff>90714</xdr:rowOff>
    </xdr:from>
    <xdr:to>
      <xdr:col>0</xdr:col>
      <xdr:colOff>7438573</xdr:colOff>
      <xdr:row>11</xdr:row>
      <xdr:rowOff>1580739</xdr:rowOff>
    </xdr:to>
    <xdr:pic>
      <xdr:nvPicPr>
        <xdr:cNvPr id="11" name="Picture 10">
          <a:extLst>
            <a:ext uri="{FF2B5EF4-FFF2-40B4-BE49-F238E27FC236}">
              <a16:creationId xmlns:a16="http://schemas.microsoft.com/office/drawing/2014/main" id="{C25E3433-8843-8B56-5D2B-C30E67574CB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278692" y="10825238"/>
          <a:ext cx="3159881" cy="1490025"/>
        </a:xfrm>
        <a:prstGeom prst="rect">
          <a:avLst/>
        </a:prstGeom>
      </xdr:spPr>
    </xdr:pic>
    <xdr:clientData/>
  </xdr:twoCellAnchor>
  <xdr:twoCellAnchor editAs="oneCell">
    <xdr:from>
      <xdr:col>0</xdr:col>
      <xdr:colOff>317500</xdr:colOff>
      <xdr:row>14</xdr:row>
      <xdr:rowOff>151191</xdr:rowOff>
    </xdr:from>
    <xdr:to>
      <xdr:col>0</xdr:col>
      <xdr:colOff>4384523</xdr:colOff>
      <xdr:row>14</xdr:row>
      <xdr:rowOff>3046767</xdr:rowOff>
    </xdr:to>
    <xdr:pic>
      <xdr:nvPicPr>
        <xdr:cNvPr id="13" name="Picture 12">
          <a:extLst>
            <a:ext uri="{FF2B5EF4-FFF2-40B4-BE49-F238E27FC236}">
              <a16:creationId xmlns:a16="http://schemas.microsoft.com/office/drawing/2014/main" id="{8B087C5A-6783-509D-0352-FA2F495F187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7500" y="14000239"/>
          <a:ext cx="4067023" cy="2895576"/>
        </a:xfrm>
        <a:prstGeom prst="rect">
          <a:avLst/>
        </a:prstGeom>
      </xdr:spPr>
    </xdr:pic>
    <xdr:clientData/>
  </xdr:twoCellAnchor>
  <xdr:twoCellAnchor editAs="oneCell">
    <xdr:from>
      <xdr:col>0</xdr:col>
      <xdr:colOff>75596</xdr:colOff>
      <xdr:row>15</xdr:row>
      <xdr:rowOff>75597</xdr:rowOff>
    </xdr:from>
    <xdr:to>
      <xdr:col>0</xdr:col>
      <xdr:colOff>7090833</xdr:colOff>
      <xdr:row>15</xdr:row>
      <xdr:rowOff>588172</xdr:rowOff>
    </xdr:to>
    <xdr:pic>
      <xdr:nvPicPr>
        <xdr:cNvPr id="15" name="Picture 14">
          <a:extLst>
            <a:ext uri="{FF2B5EF4-FFF2-40B4-BE49-F238E27FC236}">
              <a16:creationId xmlns:a16="http://schemas.microsoft.com/office/drawing/2014/main" id="{31332EF4-9004-756B-55D0-4467F1E3EC3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75596" y="17069407"/>
          <a:ext cx="7015237" cy="5125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4724400</xdr:colOff>
      <xdr:row>6</xdr:row>
      <xdr:rowOff>279400</xdr:rowOff>
    </xdr:from>
    <xdr:to>
      <xdr:col>0</xdr:col>
      <xdr:colOff>7556500</xdr:colOff>
      <xdr:row>6</xdr:row>
      <xdr:rowOff>1892300</xdr:rowOff>
    </xdr:to>
    <xdr:pic>
      <xdr:nvPicPr>
        <xdr:cNvPr id="15678" name="image1.png">
          <a:extLst>
            <a:ext uri="{FF2B5EF4-FFF2-40B4-BE49-F238E27FC236}">
              <a16:creationId xmlns:a16="http://schemas.microsoft.com/office/drawing/2014/main" id="{C80A35FD-E309-86D9-8960-428EAC6F792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724400" y="3657600"/>
          <a:ext cx="2832100" cy="161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101600</xdr:colOff>
      <xdr:row>3</xdr:row>
      <xdr:rowOff>76200</xdr:rowOff>
    </xdr:from>
    <xdr:to>
      <xdr:col>1</xdr:col>
      <xdr:colOff>0</xdr:colOff>
      <xdr:row>3</xdr:row>
      <xdr:rowOff>3860800</xdr:rowOff>
    </xdr:to>
    <xdr:pic>
      <xdr:nvPicPr>
        <xdr:cNvPr id="39234" name="Picture 1">
          <a:extLst>
            <a:ext uri="{FF2B5EF4-FFF2-40B4-BE49-F238E27FC236}">
              <a16:creationId xmlns:a16="http://schemas.microsoft.com/office/drawing/2014/main" id="{5C423432-2381-43F7-FF08-4FACB5215F7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1600" y="647700"/>
          <a:ext cx="7531100" cy="3784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215900</xdr:colOff>
      <xdr:row>4</xdr:row>
      <xdr:rowOff>101600</xdr:rowOff>
    </xdr:from>
    <xdr:to>
      <xdr:col>0</xdr:col>
      <xdr:colOff>7289800</xdr:colOff>
      <xdr:row>4</xdr:row>
      <xdr:rowOff>3479800</xdr:rowOff>
    </xdr:to>
    <xdr:pic>
      <xdr:nvPicPr>
        <xdr:cNvPr id="39235" name="Picture 2">
          <a:extLst>
            <a:ext uri="{FF2B5EF4-FFF2-40B4-BE49-F238E27FC236}">
              <a16:creationId xmlns:a16="http://schemas.microsoft.com/office/drawing/2014/main" id="{045329D6-7FE5-7A40-4DAA-9E1E1898C4C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15900" y="4610100"/>
          <a:ext cx="7073900" cy="337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76200</xdr:colOff>
      <xdr:row>5</xdr:row>
      <xdr:rowOff>50800</xdr:rowOff>
    </xdr:from>
    <xdr:to>
      <xdr:col>0</xdr:col>
      <xdr:colOff>6604000</xdr:colOff>
      <xdr:row>5</xdr:row>
      <xdr:rowOff>876300</xdr:rowOff>
    </xdr:to>
    <xdr:pic>
      <xdr:nvPicPr>
        <xdr:cNvPr id="39236" name="Picture 3">
          <a:extLst>
            <a:ext uri="{FF2B5EF4-FFF2-40B4-BE49-F238E27FC236}">
              <a16:creationId xmlns:a16="http://schemas.microsoft.com/office/drawing/2014/main" id="{CFFF423B-6F00-0691-D055-C60AAC0C3F22}"/>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6200" y="8267700"/>
          <a:ext cx="6527800" cy="825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50800</xdr:colOff>
      <xdr:row>6</xdr:row>
      <xdr:rowOff>38100</xdr:rowOff>
    </xdr:from>
    <xdr:to>
      <xdr:col>0</xdr:col>
      <xdr:colOff>5473700</xdr:colOff>
      <xdr:row>6</xdr:row>
      <xdr:rowOff>914400</xdr:rowOff>
    </xdr:to>
    <xdr:pic>
      <xdr:nvPicPr>
        <xdr:cNvPr id="39237" name="Picture 4">
          <a:extLst>
            <a:ext uri="{FF2B5EF4-FFF2-40B4-BE49-F238E27FC236}">
              <a16:creationId xmlns:a16="http://schemas.microsoft.com/office/drawing/2014/main" id="{47828955-F3FA-483A-8E4B-C3D8D338E62D}"/>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50800" y="9245600"/>
          <a:ext cx="54229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101600</xdr:colOff>
      <xdr:row>7</xdr:row>
      <xdr:rowOff>101600</xdr:rowOff>
    </xdr:from>
    <xdr:to>
      <xdr:col>0</xdr:col>
      <xdr:colOff>6311900</xdr:colOff>
      <xdr:row>7</xdr:row>
      <xdr:rowOff>4445000</xdr:rowOff>
    </xdr:to>
    <xdr:pic>
      <xdr:nvPicPr>
        <xdr:cNvPr id="39238" name="Picture 5">
          <a:extLst>
            <a:ext uri="{FF2B5EF4-FFF2-40B4-BE49-F238E27FC236}">
              <a16:creationId xmlns:a16="http://schemas.microsoft.com/office/drawing/2014/main" id="{3D7CEDA6-9DA2-86EE-A1D1-E611E8BEBEA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600" y="10299700"/>
          <a:ext cx="6210300" cy="434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165100</xdr:colOff>
      <xdr:row>8</xdr:row>
      <xdr:rowOff>101600</xdr:rowOff>
    </xdr:from>
    <xdr:to>
      <xdr:col>0</xdr:col>
      <xdr:colOff>6489700</xdr:colOff>
      <xdr:row>8</xdr:row>
      <xdr:rowOff>1193800</xdr:rowOff>
    </xdr:to>
    <xdr:pic>
      <xdr:nvPicPr>
        <xdr:cNvPr id="39239" name="Picture 6">
          <a:extLst>
            <a:ext uri="{FF2B5EF4-FFF2-40B4-BE49-F238E27FC236}">
              <a16:creationId xmlns:a16="http://schemas.microsoft.com/office/drawing/2014/main" id="{F0B34D60-951A-48D7-A9B6-A21E137C27B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65100" y="14833600"/>
          <a:ext cx="6324600" cy="1092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63500</xdr:colOff>
      <xdr:row>9</xdr:row>
      <xdr:rowOff>76200</xdr:rowOff>
    </xdr:from>
    <xdr:to>
      <xdr:col>0</xdr:col>
      <xdr:colOff>5930900</xdr:colOff>
      <xdr:row>9</xdr:row>
      <xdr:rowOff>762000</xdr:rowOff>
    </xdr:to>
    <xdr:pic>
      <xdr:nvPicPr>
        <xdr:cNvPr id="39240" name="Picture 7">
          <a:extLst>
            <a:ext uri="{FF2B5EF4-FFF2-40B4-BE49-F238E27FC236}">
              <a16:creationId xmlns:a16="http://schemas.microsoft.com/office/drawing/2014/main" id="{ABB45804-C7D6-5194-7687-4310458C7781}"/>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3500" y="16167100"/>
          <a:ext cx="58674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50800</xdr:colOff>
      <xdr:row>3</xdr:row>
      <xdr:rowOff>63500</xdr:rowOff>
    </xdr:from>
    <xdr:to>
      <xdr:col>0</xdr:col>
      <xdr:colOff>7581900</xdr:colOff>
      <xdr:row>3</xdr:row>
      <xdr:rowOff>2921000</xdr:rowOff>
    </xdr:to>
    <xdr:pic>
      <xdr:nvPicPr>
        <xdr:cNvPr id="37205" name="Picture 1">
          <a:extLst>
            <a:ext uri="{FF2B5EF4-FFF2-40B4-BE49-F238E27FC236}">
              <a16:creationId xmlns:a16="http://schemas.microsoft.com/office/drawing/2014/main" id="{02CD8262-215C-C3EA-1D66-B39C51832CD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0800" y="635000"/>
          <a:ext cx="7531100" cy="285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4</xdr:row>
      <xdr:rowOff>12700</xdr:rowOff>
    </xdr:from>
    <xdr:to>
      <xdr:col>0</xdr:col>
      <xdr:colOff>6311900</xdr:colOff>
      <xdr:row>4</xdr:row>
      <xdr:rowOff>584200</xdr:rowOff>
    </xdr:to>
    <xdr:pic>
      <xdr:nvPicPr>
        <xdr:cNvPr id="37206" name="Picture 2">
          <a:extLst>
            <a:ext uri="{FF2B5EF4-FFF2-40B4-BE49-F238E27FC236}">
              <a16:creationId xmlns:a16="http://schemas.microsoft.com/office/drawing/2014/main" id="{A4388F4A-018E-C806-0DF3-D341E212867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3606800"/>
          <a:ext cx="63119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5</xdr:row>
      <xdr:rowOff>127000</xdr:rowOff>
    </xdr:from>
    <xdr:to>
      <xdr:col>0</xdr:col>
      <xdr:colOff>4610100</xdr:colOff>
      <xdr:row>5</xdr:row>
      <xdr:rowOff>2527300</xdr:rowOff>
    </xdr:to>
    <xdr:pic>
      <xdr:nvPicPr>
        <xdr:cNvPr id="37207" name="Picture 3">
          <a:extLst>
            <a:ext uri="{FF2B5EF4-FFF2-40B4-BE49-F238E27FC236}">
              <a16:creationId xmlns:a16="http://schemas.microsoft.com/office/drawing/2014/main" id="{124D54F3-11AE-AD24-7190-37B446D0A3D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52400" y="4368800"/>
          <a:ext cx="4457700" cy="2400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101600</xdr:colOff>
      <xdr:row>6</xdr:row>
      <xdr:rowOff>88900</xdr:rowOff>
    </xdr:from>
    <xdr:to>
      <xdr:col>0</xdr:col>
      <xdr:colOff>6032500</xdr:colOff>
      <xdr:row>6</xdr:row>
      <xdr:rowOff>2514600</xdr:rowOff>
    </xdr:to>
    <xdr:pic>
      <xdr:nvPicPr>
        <xdr:cNvPr id="37208" name="Picture 4">
          <a:extLst>
            <a:ext uri="{FF2B5EF4-FFF2-40B4-BE49-F238E27FC236}">
              <a16:creationId xmlns:a16="http://schemas.microsoft.com/office/drawing/2014/main" id="{6E1BB9CF-92E7-0F87-990F-9CBFF55D485E}"/>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1600" y="6972300"/>
          <a:ext cx="5930900" cy="2425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101600</xdr:colOff>
      <xdr:row>7</xdr:row>
      <xdr:rowOff>88900</xdr:rowOff>
    </xdr:from>
    <xdr:to>
      <xdr:col>0</xdr:col>
      <xdr:colOff>6311900</xdr:colOff>
      <xdr:row>7</xdr:row>
      <xdr:rowOff>584200</xdr:rowOff>
    </xdr:to>
    <xdr:pic>
      <xdr:nvPicPr>
        <xdr:cNvPr id="37209" name="Picture 5">
          <a:extLst>
            <a:ext uri="{FF2B5EF4-FFF2-40B4-BE49-F238E27FC236}">
              <a16:creationId xmlns:a16="http://schemas.microsoft.com/office/drawing/2014/main" id="{054DC12C-8753-9191-401F-4B9C9C3CB7F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600" y="9588500"/>
          <a:ext cx="62103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8</xdr:row>
      <xdr:rowOff>88900</xdr:rowOff>
    </xdr:from>
    <xdr:to>
      <xdr:col>0</xdr:col>
      <xdr:colOff>7150100</xdr:colOff>
      <xdr:row>8</xdr:row>
      <xdr:rowOff>2959100</xdr:rowOff>
    </xdr:to>
    <xdr:pic>
      <xdr:nvPicPr>
        <xdr:cNvPr id="37210" name="Picture 6">
          <a:extLst>
            <a:ext uri="{FF2B5EF4-FFF2-40B4-BE49-F238E27FC236}">
              <a16:creationId xmlns:a16="http://schemas.microsoft.com/office/drawing/2014/main" id="{0B4C52DE-28CC-54BC-2894-502199080432}"/>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52400" y="10236200"/>
          <a:ext cx="6997700" cy="287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312294</xdr:colOff>
      <xdr:row>3</xdr:row>
      <xdr:rowOff>85006</xdr:rowOff>
    </xdr:from>
    <xdr:to>
      <xdr:col>0</xdr:col>
      <xdr:colOff>6688783</xdr:colOff>
      <xdr:row>3</xdr:row>
      <xdr:rowOff>4122295</xdr:rowOff>
    </xdr:to>
    <xdr:pic>
      <xdr:nvPicPr>
        <xdr:cNvPr id="2" name="Picture 1">
          <a:extLst>
            <a:ext uri="{FF2B5EF4-FFF2-40B4-BE49-F238E27FC236}">
              <a16:creationId xmlns:a16="http://schemas.microsoft.com/office/drawing/2014/main" id="{E3DA1927-7FD0-E34A-8413-2293578DB43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bwMode="auto">
        <a:xfrm>
          <a:off x="312294" y="647137"/>
          <a:ext cx="6376489" cy="403728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5</xdr:row>
      <xdr:rowOff>270394</xdr:rowOff>
    </xdr:from>
    <xdr:to>
      <xdr:col>0</xdr:col>
      <xdr:colOff>6849672</xdr:colOff>
      <xdr:row>5</xdr:row>
      <xdr:rowOff>3445743</xdr:rowOff>
    </xdr:to>
    <xdr:pic>
      <xdr:nvPicPr>
        <xdr:cNvPr id="4" name="Picture 3">
          <a:extLst>
            <a:ext uri="{FF2B5EF4-FFF2-40B4-BE49-F238E27FC236}">
              <a16:creationId xmlns:a16="http://schemas.microsoft.com/office/drawing/2014/main" id="{C79A528A-0053-F141-BDE4-79FEB07D9F7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bwMode="auto">
        <a:xfrm>
          <a:off x="152400" y="8598263"/>
          <a:ext cx="6697272" cy="317534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122419</xdr:colOff>
      <xdr:row>6</xdr:row>
      <xdr:rowOff>123119</xdr:rowOff>
    </xdr:from>
    <xdr:to>
      <xdr:col>0</xdr:col>
      <xdr:colOff>7591462</xdr:colOff>
      <xdr:row>6</xdr:row>
      <xdr:rowOff>3091720</xdr:rowOff>
    </xdr:to>
    <xdr:pic>
      <xdr:nvPicPr>
        <xdr:cNvPr id="5" name="Picture 4">
          <a:extLst>
            <a:ext uri="{FF2B5EF4-FFF2-40B4-BE49-F238E27FC236}">
              <a16:creationId xmlns:a16="http://schemas.microsoft.com/office/drawing/2014/main" id="{319BD248-6F14-314A-B9AA-78D0D0516F4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xdr:blipFill>
      <xdr:spPr bwMode="auto">
        <a:xfrm>
          <a:off x="122419" y="12052791"/>
          <a:ext cx="7469043" cy="29686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110761</xdr:colOff>
      <xdr:row>8</xdr:row>
      <xdr:rowOff>93706</xdr:rowOff>
    </xdr:from>
    <xdr:to>
      <xdr:col>0</xdr:col>
      <xdr:colOff>6329181</xdr:colOff>
      <xdr:row>8</xdr:row>
      <xdr:rowOff>489599</xdr:rowOff>
    </xdr:to>
    <xdr:pic>
      <xdr:nvPicPr>
        <xdr:cNvPr id="7" name="Picture 6">
          <a:extLst>
            <a:ext uri="{FF2B5EF4-FFF2-40B4-BE49-F238E27FC236}">
              <a16:creationId xmlns:a16="http://schemas.microsoft.com/office/drawing/2014/main" id="{0B0D07D1-90E9-2641-97A6-5D6E8B43549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xdr:blipFill>
      <xdr:spPr bwMode="auto">
        <a:xfrm>
          <a:off x="110761" y="19757886"/>
          <a:ext cx="6218420" cy="39589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381416</xdr:colOff>
      <xdr:row>4</xdr:row>
      <xdr:rowOff>163581</xdr:rowOff>
    </xdr:from>
    <xdr:to>
      <xdr:col>0</xdr:col>
      <xdr:colOff>6757905</xdr:colOff>
      <xdr:row>4</xdr:row>
      <xdr:rowOff>3411633</xdr:rowOff>
    </xdr:to>
    <xdr:pic>
      <xdr:nvPicPr>
        <xdr:cNvPr id="8" name="Picture 7">
          <a:extLst>
            <a:ext uri="{FF2B5EF4-FFF2-40B4-BE49-F238E27FC236}">
              <a16:creationId xmlns:a16="http://schemas.microsoft.com/office/drawing/2014/main" id="{D36A7A20-2C0B-EC49-85E2-138FB3B4D7E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xdr:blipFill>
      <xdr:spPr bwMode="auto">
        <a:xfrm>
          <a:off x="381416" y="4962515"/>
          <a:ext cx="6376489" cy="32480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364550</xdr:colOff>
      <xdr:row>7</xdr:row>
      <xdr:rowOff>77732</xdr:rowOff>
    </xdr:from>
    <xdr:to>
      <xdr:col>0</xdr:col>
      <xdr:colOff>6828852</xdr:colOff>
      <xdr:row>7</xdr:row>
      <xdr:rowOff>4350312</xdr:rowOff>
    </xdr:to>
    <xdr:pic>
      <xdr:nvPicPr>
        <xdr:cNvPr id="9" name="Picture 8">
          <a:extLst>
            <a:ext uri="{FF2B5EF4-FFF2-40B4-BE49-F238E27FC236}">
              <a16:creationId xmlns:a16="http://schemas.microsoft.com/office/drawing/2014/main" id="{E52F9B02-35E9-6D4C-90CC-0A93E7CD66F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xdr:blipFill>
      <xdr:spPr bwMode="auto">
        <a:xfrm>
          <a:off x="364550" y="15286502"/>
          <a:ext cx="6464302" cy="42725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codeName="Sheet46"/>
  <dimension ref="A2:I10"/>
  <sheetViews>
    <sheetView zoomScale="160" zoomScaleNormal="160" workbookViewId="0">
      <selection activeCell="I10" sqref="I10"/>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51" x14ac:dyDescent="0.2">
      <c r="A4" s="5" t="s">
        <v>6</v>
      </c>
      <c r="B4" s="8">
        <v>4</v>
      </c>
      <c r="C4" s="8">
        <v>1</v>
      </c>
      <c r="D4" s="8"/>
      <c r="E4" s="9"/>
      <c r="F4" s="1"/>
    </row>
    <row r="5" spans="1:9" ht="17" x14ac:dyDescent="0.2">
      <c r="A5" s="5" t="s">
        <v>7</v>
      </c>
      <c r="B5" s="8">
        <v>1</v>
      </c>
      <c r="C5" s="8">
        <v>1</v>
      </c>
      <c r="D5" s="8"/>
      <c r="E5" s="9"/>
      <c r="F5" s="1"/>
    </row>
    <row r="6" spans="1:9" ht="68" x14ac:dyDescent="0.2">
      <c r="A6" s="5" t="s">
        <v>8</v>
      </c>
      <c r="B6" s="8">
        <v>2</v>
      </c>
      <c r="C6" s="8">
        <v>1</v>
      </c>
      <c r="D6" s="8"/>
      <c r="E6" s="9"/>
      <c r="F6" s="1"/>
    </row>
    <row r="7" spans="1:9" ht="17" x14ac:dyDescent="0.2">
      <c r="A7" s="5" t="s">
        <v>9</v>
      </c>
      <c r="B7" s="8">
        <v>4</v>
      </c>
      <c r="C7" s="8">
        <v>3</v>
      </c>
      <c r="D7" s="8"/>
      <c r="E7" s="9"/>
      <c r="F7" s="1"/>
    </row>
    <row r="8" spans="1:9" ht="34" x14ac:dyDescent="0.2">
      <c r="A8" s="5" t="s">
        <v>10</v>
      </c>
      <c r="B8" s="8">
        <v>3</v>
      </c>
      <c r="C8" s="8">
        <v>2</v>
      </c>
      <c r="D8" s="8"/>
      <c r="E8" s="9"/>
      <c r="F8" s="1"/>
    </row>
    <row r="9" spans="1:9" ht="17" x14ac:dyDescent="0.2">
      <c r="A9" s="5" t="s">
        <v>11</v>
      </c>
      <c r="B9" s="8">
        <v>6</v>
      </c>
      <c r="C9" s="8">
        <v>3</v>
      </c>
      <c r="D9" s="8"/>
      <c r="E9" s="9"/>
      <c r="F9" s="1"/>
      <c r="I9">
        <f>C10</f>
        <v>11</v>
      </c>
    </row>
    <row r="10" spans="1:9" x14ac:dyDescent="0.2">
      <c r="A10" s="7"/>
      <c r="B10" s="2">
        <f>SUM(B4:B9)</f>
        <v>20</v>
      </c>
      <c r="C10" s="2">
        <f>SUM(C4:C9)</f>
        <v>11</v>
      </c>
      <c r="D10" s="2">
        <f>SUM(D4:D9)</f>
        <v>0</v>
      </c>
      <c r="E10" s="3"/>
      <c r="F10" s="2"/>
      <c r="I10" t="s">
        <v>66</v>
      </c>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codeName="Sheet50"/>
  <dimension ref="A2:I10"/>
  <sheetViews>
    <sheetView zoomScale="160" zoomScaleNormal="160" workbookViewId="0">
      <selection activeCell="I10" sqref="I10"/>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170" x14ac:dyDescent="0.2">
      <c r="A4" s="5" t="s">
        <v>12</v>
      </c>
      <c r="B4" s="8">
        <v>9</v>
      </c>
      <c r="C4" s="8"/>
      <c r="D4" s="8"/>
      <c r="E4" s="9"/>
      <c r="F4" s="1"/>
    </row>
    <row r="5" spans="1:9" ht="34" x14ac:dyDescent="0.2">
      <c r="A5" s="5" t="s">
        <v>13</v>
      </c>
      <c r="B5" s="8">
        <v>4</v>
      </c>
      <c r="C5" s="8"/>
      <c r="D5" s="8"/>
      <c r="E5" s="9"/>
      <c r="F5" s="1"/>
    </row>
    <row r="6" spans="1:9" ht="17" x14ac:dyDescent="0.2">
      <c r="A6" s="5" t="s">
        <v>14</v>
      </c>
      <c r="B6" s="8">
        <v>2</v>
      </c>
      <c r="C6" s="8"/>
      <c r="D6" s="8"/>
      <c r="E6" s="9"/>
      <c r="F6" s="1"/>
    </row>
    <row r="7" spans="1:9" ht="155" customHeight="1" x14ac:dyDescent="0.2">
      <c r="A7" s="13" t="s">
        <v>15</v>
      </c>
      <c r="B7" s="8">
        <v>5</v>
      </c>
      <c r="C7" s="8"/>
      <c r="D7" s="8"/>
      <c r="E7" s="9"/>
      <c r="F7" s="1"/>
    </row>
    <row r="8" spans="1:9" x14ac:dyDescent="0.2">
      <c r="A8" s="7"/>
      <c r="B8" s="2">
        <f>SUM(B4:B7)</f>
        <v>20</v>
      </c>
      <c r="C8" s="2">
        <f>SUM(C4:C7)</f>
        <v>0</v>
      </c>
      <c r="D8" s="2">
        <f>SUM(D4:D7)</f>
        <v>0</v>
      </c>
      <c r="E8" s="3"/>
      <c r="F8" s="2"/>
    </row>
    <row r="9" spans="1:9" x14ac:dyDescent="0.2">
      <c r="I9">
        <f>C8</f>
        <v>0</v>
      </c>
    </row>
    <row r="10" spans="1:9" x14ac:dyDescent="0.2">
      <c r="I10" t="s">
        <v>67</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codeName="Sheet51"/>
  <dimension ref="A2:I10"/>
  <sheetViews>
    <sheetView zoomScale="160" zoomScaleNormal="160" workbookViewId="0">
      <selection activeCell="I10" sqref="I10"/>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51" x14ac:dyDescent="0.2">
      <c r="A4" s="5" t="s">
        <v>27</v>
      </c>
      <c r="B4" s="8">
        <v>4</v>
      </c>
      <c r="C4" s="8"/>
      <c r="D4" s="8"/>
      <c r="E4" s="9"/>
      <c r="F4" s="1"/>
    </row>
    <row r="5" spans="1:9" ht="17" x14ac:dyDescent="0.2">
      <c r="A5" s="5" t="s">
        <v>28</v>
      </c>
      <c r="B5" s="8">
        <v>4</v>
      </c>
      <c r="C5" s="8"/>
      <c r="D5" s="8"/>
      <c r="E5" s="9"/>
      <c r="F5" s="1"/>
    </row>
    <row r="6" spans="1:9" ht="17" x14ac:dyDescent="0.2">
      <c r="A6" s="5" t="s">
        <v>29</v>
      </c>
      <c r="B6" s="8">
        <v>3</v>
      </c>
      <c r="C6" s="8"/>
      <c r="D6" s="8"/>
      <c r="E6" s="9"/>
      <c r="F6" s="1"/>
    </row>
    <row r="7" spans="1:9" ht="51" x14ac:dyDescent="0.2">
      <c r="A7" s="5" t="s">
        <v>30</v>
      </c>
      <c r="B7" s="8">
        <v>3</v>
      </c>
      <c r="C7" s="8"/>
      <c r="D7" s="8"/>
      <c r="E7" s="9"/>
      <c r="F7" s="1"/>
    </row>
    <row r="8" spans="1:9" ht="34" x14ac:dyDescent="0.2">
      <c r="A8" s="5" t="s">
        <v>31</v>
      </c>
      <c r="B8" s="8">
        <v>3</v>
      </c>
      <c r="C8" s="8"/>
      <c r="D8" s="8"/>
      <c r="E8" s="9"/>
      <c r="F8" s="1"/>
    </row>
    <row r="9" spans="1:9" ht="51" x14ac:dyDescent="0.2">
      <c r="A9" s="5" t="s">
        <v>32</v>
      </c>
      <c r="B9" s="8">
        <v>3</v>
      </c>
      <c r="C9" s="8"/>
      <c r="D9" s="8"/>
      <c r="E9" s="9"/>
      <c r="F9" s="1"/>
      <c r="I9">
        <f>C10</f>
        <v>0</v>
      </c>
    </row>
    <row r="10" spans="1:9" x14ac:dyDescent="0.2">
      <c r="A10" s="7"/>
      <c r="B10" s="2">
        <f>SUM(B4:B9)</f>
        <v>20</v>
      </c>
      <c r="C10" s="2">
        <f>SUM(C4:C9)</f>
        <v>0</v>
      </c>
      <c r="D10" s="2">
        <f>SUM(D4:D9)</f>
        <v>0</v>
      </c>
      <c r="E10" s="3"/>
      <c r="F10" s="2"/>
      <c r="I10" t="s">
        <v>67</v>
      </c>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codeName="Sheet52"/>
  <dimension ref="A2:I11"/>
  <sheetViews>
    <sheetView topLeftCell="A8" zoomScale="145" zoomScaleNormal="145" workbookViewId="0">
      <selection activeCell="I10" sqref="I10"/>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310" customHeight="1" x14ac:dyDescent="0.2">
      <c r="A4" s="14"/>
      <c r="B4" s="15">
        <v>5</v>
      </c>
      <c r="C4" s="15"/>
      <c r="D4" s="15"/>
      <c r="E4" s="16"/>
      <c r="F4" s="17"/>
    </row>
    <row r="5" spans="1:9" ht="292" customHeight="1" x14ac:dyDescent="0.2">
      <c r="A5" s="14"/>
      <c r="B5" s="15">
        <v>5</v>
      </c>
      <c r="C5" s="15"/>
      <c r="D5" s="15"/>
      <c r="E5" s="16"/>
      <c r="F5" s="17"/>
    </row>
    <row r="6" spans="1:9" ht="78" customHeight="1" x14ac:dyDescent="0.2">
      <c r="A6" s="14"/>
      <c r="B6" s="15">
        <v>1</v>
      </c>
      <c r="C6" s="15"/>
      <c r="D6" s="15"/>
      <c r="E6" s="16"/>
      <c r="F6" s="17"/>
    </row>
    <row r="7" spans="1:9" ht="78" customHeight="1" x14ac:dyDescent="0.2">
      <c r="A7" s="14"/>
      <c r="B7" s="15">
        <v>1</v>
      </c>
      <c r="C7" s="15"/>
      <c r="D7" s="15"/>
      <c r="E7" s="16"/>
      <c r="F7" s="17"/>
    </row>
    <row r="8" spans="1:9" ht="357" customHeight="1" x14ac:dyDescent="0.2">
      <c r="A8" s="14"/>
      <c r="B8" s="15">
        <v>4</v>
      </c>
      <c r="C8" s="15"/>
      <c r="D8" s="15"/>
      <c r="E8" s="16"/>
      <c r="F8" s="17"/>
    </row>
    <row r="9" spans="1:9" ht="107" customHeight="1" x14ac:dyDescent="0.2">
      <c r="A9" s="14"/>
      <c r="B9" s="15">
        <v>2</v>
      </c>
      <c r="C9" s="15"/>
      <c r="D9" s="15"/>
      <c r="E9" s="16"/>
      <c r="F9" s="17"/>
      <c r="I9">
        <f>C11</f>
        <v>0</v>
      </c>
    </row>
    <row r="10" spans="1:9" ht="75" customHeight="1" x14ac:dyDescent="0.2">
      <c r="A10" s="14"/>
      <c r="B10" s="15">
        <v>2</v>
      </c>
      <c r="C10" s="15"/>
      <c r="D10" s="15"/>
      <c r="E10" s="16"/>
      <c r="F10" s="17"/>
      <c r="I10" t="s">
        <v>68</v>
      </c>
    </row>
    <row r="11" spans="1:9" x14ac:dyDescent="0.2">
      <c r="A11" s="7"/>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codeName="Sheet53"/>
  <dimension ref="A2:I10"/>
  <sheetViews>
    <sheetView topLeftCell="A7" zoomScale="160" zoomScaleNormal="160" workbookViewId="0">
      <selection activeCell="I10" sqref="I10"/>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238.5" customHeight="1" x14ac:dyDescent="0.2">
      <c r="A4" s="14"/>
      <c r="B4" s="15">
        <v>4</v>
      </c>
      <c r="C4" s="15"/>
      <c r="D4" s="15"/>
      <c r="E4" s="16"/>
      <c r="F4" s="17"/>
    </row>
    <row r="5" spans="1:9" ht="51.5" customHeight="1" x14ac:dyDescent="0.2">
      <c r="A5" s="14"/>
      <c r="B5" s="15">
        <v>1</v>
      </c>
      <c r="C5" s="15"/>
      <c r="D5" s="15"/>
      <c r="E5" s="16"/>
      <c r="F5" s="17"/>
    </row>
    <row r="6" spans="1:9" ht="208.5" customHeight="1" x14ac:dyDescent="0.2">
      <c r="A6" s="14"/>
      <c r="B6" s="15">
        <v>2</v>
      </c>
      <c r="C6" s="15"/>
      <c r="D6" s="15"/>
      <c r="E6" s="16"/>
      <c r="F6" s="17"/>
    </row>
    <row r="7" spans="1:9" ht="206.5" customHeight="1" x14ac:dyDescent="0.2">
      <c r="A7" s="14"/>
      <c r="B7" s="15">
        <v>4</v>
      </c>
      <c r="C7" s="15"/>
      <c r="D7" s="15"/>
      <c r="E7" s="16"/>
      <c r="F7" s="17"/>
    </row>
    <row r="8" spans="1:9" ht="51.5" customHeight="1" x14ac:dyDescent="0.2">
      <c r="A8" s="14"/>
      <c r="B8" s="15">
        <v>3</v>
      </c>
      <c r="C8" s="15"/>
      <c r="D8" s="15"/>
      <c r="E8" s="16"/>
      <c r="F8" s="17"/>
    </row>
    <row r="9" spans="1:9" ht="245.5" customHeight="1" x14ac:dyDescent="0.2">
      <c r="A9" s="14"/>
      <c r="B9" s="15">
        <v>6</v>
      </c>
      <c r="C9" s="15"/>
      <c r="D9" s="15"/>
      <c r="E9" s="16"/>
      <c r="F9" s="17"/>
      <c r="I9">
        <f>C10</f>
        <v>0</v>
      </c>
    </row>
    <row r="10" spans="1:9" x14ac:dyDescent="0.2">
      <c r="A10" s="7"/>
      <c r="B10" s="2">
        <f>SUM(B4:B9)</f>
        <v>20</v>
      </c>
      <c r="C10" s="2">
        <f>SUM(C4:C9)</f>
        <v>0</v>
      </c>
      <c r="D10" s="2">
        <f>SUM(D4:D9)</f>
        <v>0</v>
      </c>
      <c r="E10" s="3"/>
      <c r="F10" s="2"/>
      <c r="I10" t="s">
        <v>68</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D9D0DE-373B-C847-B9E6-F9FB9FBBD94C}">
  <sheetPr codeName="Sheet88"/>
  <dimension ref="A2:I10"/>
  <sheetViews>
    <sheetView zoomScale="122" zoomScaleNormal="122" workbookViewId="0">
      <selection activeCell="I10" sqref="I10"/>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334" customHeight="1" x14ac:dyDescent="0.2">
      <c r="A4" s="14"/>
      <c r="B4" s="15">
        <v>5</v>
      </c>
      <c r="C4" s="15"/>
      <c r="D4" s="15"/>
      <c r="E4" s="16"/>
      <c r="F4" s="17"/>
    </row>
    <row r="5" spans="1:9" ht="278" customHeight="1" x14ac:dyDescent="0.2">
      <c r="A5" s="14"/>
      <c r="B5" s="15">
        <v>3</v>
      </c>
      <c r="C5" s="15"/>
      <c r="D5" s="15"/>
      <c r="E5" s="16"/>
      <c r="F5" s="17"/>
    </row>
    <row r="6" spans="1:9" ht="284" customHeight="1" x14ac:dyDescent="0.2">
      <c r="A6" s="14"/>
      <c r="B6" s="15">
        <v>1</v>
      </c>
      <c r="C6" s="15"/>
      <c r="D6" s="15"/>
      <c r="E6" s="16"/>
      <c r="F6" s="17"/>
    </row>
    <row r="7" spans="1:9" ht="258" customHeight="1" x14ac:dyDescent="0.2">
      <c r="A7" s="14"/>
      <c r="B7" s="15">
        <v>5</v>
      </c>
      <c r="C7" s="15"/>
      <c r="D7" s="15"/>
      <c r="E7" s="16"/>
      <c r="F7" s="17"/>
    </row>
    <row r="8" spans="1:9" ht="351" customHeight="1" x14ac:dyDescent="0.2">
      <c r="A8" s="14"/>
      <c r="B8" s="15">
        <v>2</v>
      </c>
      <c r="C8" s="15"/>
      <c r="D8" s="15"/>
      <c r="E8" s="16"/>
      <c r="F8" s="17"/>
    </row>
    <row r="9" spans="1:9" ht="46" customHeight="1" x14ac:dyDescent="0.2">
      <c r="A9" s="14"/>
      <c r="B9" s="15">
        <v>4</v>
      </c>
      <c r="C9" s="15"/>
      <c r="D9" s="15"/>
      <c r="E9" s="16"/>
      <c r="F9" s="17"/>
      <c r="I9">
        <f>C10</f>
        <v>0</v>
      </c>
    </row>
    <row r="10" spans="1:9" x14ac:dyDescent="0.2">
      <c r="A10" s="7"/>
      <c r="B10" s="2">
        <f>SUM(B4:B9)</f>
        <v>20</v>
      </c>
      <c r="C10" s="2">
        <f>SUM(C4:C9)</f>
        <v>0</v>
      </c>
      <c r="D10" s="2">
        <f>SUM(D4:D9)</f>
        <v>0</v>
      </c>
      <c r="E10" s="3"/>
      <c r="F10" s="2"/>
      <c r="I10" t="s">
        <v>68</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CAC01C-F3C6-5140-A3A3-2E9847500F3A}">
  <sheetPr codeName="Sheet89"/>
  <dimension ref="A2:I11"/>
  <sheetViews>
    <sheetView zoomScale="122" zoomScaleNormal="122" workbookViewId="0">
      <selection activeCell="A8" sqref="A8"/>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409" customHeight="1" x14ac:dyDescent="0.2">
      <c r="A4" s="14"/>
      <c r="B4" s="15">
        <v>2</v>
      </c>
      <c r="C4" s="15"/>
      <c r="D4" s="15"/>
      <c r="E4" s="16"/>
      <c r="F4" s="17"/>
    </row>
    <row r="5" spans="1:9" ht="226" customHeight="1" x14ac:dyDescent="0.2">
      <c r="A5" s="14"/>
      <c r="B5" s="15">
        <v>5</v>
      </c>
      <c r="C5" s="15"/>
      <c r="D5" s="15"/>
      <c r="E5" s="16"/>
      <c r="F5" s="17"/>
    </row>
    <row r="6" spans="1:9" ht="79" customHeight="1" x14ac:dyDescent="0.2">
      <c r="A6" s="14"/>
      <c r="B6" s="15">
        <v>3</v>
      </c>
      <c r="C6" s="15"/>
      <c r="D6" s="15"/>
      <c r="E6" s="16"/>
      <c r="F6" s="17"/>
    </row>
    <row r="7" spans="1:9" ht="67" customHeight="1" x14ac:dyDescent="0.2">
      <c r="A7" s="14"/>
      <c r="B7" s="15">
        <v>1.5</v>
      </c>
      <c r="C7" s="15"/>
      <c r="D7" s="15"/>
      <c r="E7" s="16"/>
      <c r="F7" s="17"/>
    </row>
    <row r="8" spans="1:9" ht="219" customHeight="1" x14ac:dyDescent="0.2">
      <c r="A8" s="14"/>
      <c r="B8" s="15">
        <v>2</v>
      </c>
      <c r="C8" s="15"/>
      <c r="D8" s="15"/>
      <c r="E8" s="16"/>
      <c r="F8" s="17"/>
    </row>
    <row r="9" spans="1:9" ht="95" customHeight="1" x14ac:dyDescent="0.2">
      <c r="A9" s="14"/>
      <c r="B9" s="15">
        <v>0.5</v>
      </c>
      <c r="C9" s="15"/>
      <c r="D9" s="15"/>
      <c r="E9" s="16"/>
      <c r="F9" s="17"/>
      <c r="I9">
        <f>C11</f>
        <v>0</v>
      </c>
    </row>
    <row r="10" spans="1:9" ht="94" customHeight="1" x14ac:dyDescent="0.2">
      <c r="A10" s="14"/>
      <c r="B10" s="15">
        <v>6</v>
      </c>
      <c r="C10" s="15"/>
      <c r="D10" s="15"/>
      <c r="E10" s="16"/>
      <c r="F10" s="17"/>
      <c r="I10" t="s">
        <v>68</v>
      </c>
    </row>
    <row r="11" spans="1:9" x14ac:dyDescent="0.2">
      <c r="A11" s="7"/>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480A1D-53D7-E240-9CD4-0CF838130C51}">
  <sheetPr codeName="Sheet4"/>
  <dimension ref="A2:I13"/>
  <sheetViews>
    <sheetView zoomScale="122" zoomScaleNormal="122" workbookViewId="0">
      <selection activeCell="A7" sqref="A7"/>
    </sheetView>
  </sheetViews>
  <sheetFormatPr baseColWidth="10" defaultColWidth="8.83203125" defaultRowHeight="15" x14ac:dyDescent="0.2"/>
  <cols>
    <col min="1" max="1" width="100.1640625" style="27" customWidth="1"/>
    <col min="2" max="2" width="11.83203125" customWidth="1"/>
    <col min="3" max="4" width="12.5" customWidth="1"/>
    <col min="5" max="5" width="32.6640625" style="4" customWidth="1"/>
  </cols>
  <sheetData>
    <row r="2" spans="1:9" x14ac:dyDescent="0.2">
      <c r="A2" s="56" t="s">
        <v>2</v>
      </c>
      <c r="B2" s="50" t="s">
        <v>3</v>
      </c>
      <c r="C2" s="50" t="s">
        <v>0</v>
      </c>
      <c r="D2" s="50" t="s">
        <v>5</v>
      </c>
      <c r="E2" s="51" t="s">
        <v>4</v>
      </c>
      <c r="F2" s="48"/>
    </row>
    <row r="3" spans="1:9" x14ac:dyDescent="0.2">
      <c r="A3" s="56"/>
      <c r="B3" s="50"/>
      <c r="C3" s="50"/>
      <c r="D3" s="50"/>
      <c r="E3" s="51"/>
      <c r="F3" s="48"/>
    </row>
    <row r="4" spans="1:9" ht="187" customHeight="1" x14ac:dyDescent="0.2">
      <c r="A4" s="25" t="s">
        <v>143</v>
      </c>
      <c r="B4" s="15">
        <v>1</v>
      </c>
      <c r="C4" s="15"/>
      <c r="D4" s="15"/>
      <c r="E4" s="16"/>
      <c r="F4" s="17"/>
    </row>
    <row r="5" spans="1:9" ht="17" x14ac:dyDescent="0.2">
      <c r="A5" s="25" t="s">
        <v>144</v>
      </c>
      <c r="B5" s="15">
        <v>3</v>
      </c>
      <c r="C5" s="15"/>
      <c r="D5" s="15"/>
      <c r="E5" s="16"/>
      <c r="F5" s="17"/>
    </row>
    <row r="6" spans="1:9" ht="17" x14ac:dyDescent="0.2">
      <c r="A6" s="25" t="s">
        <v>145</v>
      </c>
      <c r="B6" s="15">
        <v>1</v>
      </c>
      <c r="C6" s="15"/>
      <c r="D6" s="15"/>
      <c r="E6" s="16"/>
      <c r="F6" s="17"/>
    </row>
    <row r="7" spans="1:9" ht="37" customHeight="1" x14ac:dyDescent="0.2">
      <c r="A7" s="25" t="s">
        <v>146</v>
      </c>
      <c r="B7" s="15">
        <v>1</v>
      </c>
      <c r="C7" s="15"/>
      <c r="D7" s="15"/>
      <c r="E7" s="16"/>
      <c r="F7" s="17"/>
    </row>
    <row r="8" spans="1:9" ht="71" customHeight="1" x14ac:dyDescent="0.2">
      <c r="A8" s="25" t="s">
        <v>147</v>
      </c>
      <c r="B8" s="15">
        <v>4</v>
      </c>
      <c r="C8" s="15"/>
      <c r="D8" s="15"/>
      <c r="E8" s="16"/>
      <c r="F8" s="17"/>
    </row>
    <row r="9" spans="1:9" ht="71" customHeight="1" x14ac:dyDescent="0.2">
      <c r="A9" s="25" t="s">
        <v>148</v>
      </c>
      <c r="B9" s="15">
        <v>3</v>
      </c>
      <c r="C9" s="15"/>
      <c r="D9" s="15"/>
      <c r="E9" s="16"/>
      <c r="F9" s="17"/>
      <c r="I9">
        <f>C13</f>
        <v>0</v>
      </c>
    </row>
    <row r="10" spans="1:9" ht="50" customHeight="1" x14ac:dyDescent="0.2">
      <c r="A10" s="25" t="s">
        <v>149</v>
      </c>
      <c r="B10" s="15">
        <v>2</v>
      </c>
      <c r="C10" s="15"/>
      <c r="D10" s="15"/>
      <c r="E10" s="16"/>
      <c r="F10" s="17"/>
      <c r="I10" t="s">
        <v>68</v>
      </c>
    </row>
    <row r="11" spans="1:9" ht="180" customHeight="1" x14ac:dyDescent="0.2">
      <c r="A11" s="25" t="s">
        <v>150</v>
      </c>
      <c r="B11" s="15">
        <v>3</v>
      </c>
      <c r="C11" s="15"/>
      <c r="D11" s="15"/>
      <c r="E11" s="16"/>
      <c r="F11" s="17"/>
    </row>
    <row r="12" spans="1:9" ht="95" customHeight="1" x14ac:dyDescent="0.2">
      <c r="A12" s="25" t="s">
        <v>151</v>
      </c>
      <c r="B12" s="15">
        <v>2</v>
      </c>
      <c r="C12" s="15"/>
      <c r="D12" s="15"/>
      <c r="E12" s="16"/>
      <c r="F12" s="17"/>
    </row>
    <row r="13" spans="1:9" x14ac:dyDescent="0.2">
      <c r="A13" s="26"/>
      <c r="B13" s="2">
        <f>SUM(B4:B12)</f>
        <v>20</v>
      </c>
      <c r="C13" s="2">
        <f>SUM(C4:C12)</f>
        <v>0</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8AB609-FE31-364E-B653-C3A7E5821E43}">
  <sheetPr codeName="Sheet13"/>
  <dimension ref="A2:I13"/>
  <sheetViews>
    <sheetView tabSelected="1" topLeftCell="A9" zoomScale="122" zoomScaleNormal="122" workbookViewId="0">
      <selection activeCell="E12" sqref="E12"/>
    </sheetView>
  </sheetViews>
  <sheetFormatPr baseColWidth="10" defaultColWidth="8.83203125" defaultRowHeight="15" x14ac:dyDescent="0.2"/>
  <cols>
    <col min="1" max="1" width="100.1640625" style="27" customWidth="1"/>
    <col min="2" max="2" width="11.83203125" customWidth="1"/>
    <col min="3" max="4" width="12.5" customWidth="1"/>
    <col min="5" max="5" width="32.6640625" style="4" customWidth="1"/>
  </cols>
  <sheetData>
    <row r="2" spans="1:9" x14ac:dyDescent="0.2">
      <c r="A2" s="56" t="s">
        <v>2</v>
      </c>
      <c r="B2" s="50" t="s">
        <v>3</v>
      </c>
      <c r="C2" s="50" t="s">
        <v>0</v>
      </c>
      <c r="D2" s="50" t="s">
        <v>5</v>
      </c>
      <c r="E2" s="51" t="s">
        <v>4</v>
      </c>
      <c r="F2" s="48"/>
    </row>
    <row r="3" spans="1:9" x14ac:dyDescent="0.2">
      <c r="A3" s="56"/>
      <c r="B3" s="50"/>
      <c r="C3" s="50"/>
      <c r="D3" s="50"/>
      <c r="E3" s="51"/>
      <c r="F3" s="48"/>
    </row>
    <row r="4" spans="1:9" ht="235" customHeight="1" x14ac:dyDescent="0.2">
      <c r="A4" s="25"/>
      <c r="B4" s="15">
        <v>1</v>
      </c>
      <c r="C4" s="15"/>
      <c r="D4" s="15"/>
      <c r="E4" s="16"/>
      <c r="F4" s="17"/>
    </row>
    <row r="5" spans="1:9" ht="250" customHeight="1" x14ac:dyDescent="0.2">
      <c r="A5" s="25"/>
      <c r="B5" s="15">
        <v>1</v>
      </c>
      <c r="C5" s="15"/>
      <c r="D5" s="15"/>
      <c r="E5" s="16"/>
      <c r="F5" s="17"/>
    </row>
    <row r="6" spans="1:9" ht="239" customHeight="1" x14ac:dyDescent="0.2">
      <c r="A6" s="25"/>
      <c r="B6" s="15">
        <v>4.5</v>
      </c>
      <c r="C6" s="15"/>
      <c r="D6" s="15"/>
      <c r="E6" s="16"/>
      <c r="F6" s="17"/>
    </row>
    <row r="7" spans="1:9" ht="61" customHeight="1" x14ac:dyDescent="0.2">
      <c r="A7" s="25" t="s">
        <v>180</v>
      </c>
      <c r="B7" s="15">
        <v>0.5</v>
      </c>
      <c r="C7" s="15"/>
      <c r="D7" s="15"/>
      <c r="E7" s="16"/>
      <c r="F7" s="17"/>
    </row>
    <row r="8" spans="1:9" ht="78" customHeight="1" x14ac:dyDescent="0.2">
      <c r="A8" s="25" t="s">
        <v>181</v>
      </c>
      <c r="B8" s="15">
        <v>3.5</v>
      </c>
      <c r="C8" s="15"/>
      <c r="D8" s="15"/>
      <c r="E8" s="16"/>
      <c r="F8" s="17"/>
    </row>
    <row r="9" spans="1:9" ht="325" customHeight="1" x14ac:dyDescent="0.2">
      <c r="A9" s="25"/>
      <c r="B9" s="15">
        <v>4</v>
      </c>
      <c r="C9" s="15"/>
      <c r="D9" s="15"/>
      <c r="E9" s="16"/>
      <c r="F9" s="17"/>
      <c r="I9">
        <f>C13</f>
        <v>0</v>
      </c>
    </row>
    <row r="10" spans="1:9" ht="50" customHeight="1" x14ac:dyDescent="0.2">
      <c r="A10" s="25" t="s">
        <v>182</v>
      </c>
      <c r="B10" s="15">
        <v>0.5</v>
      </c>
      <c r="C10" s="15"/>
      <c r="D10" s="15"/>
      <c r="E10" s="16"/>
      <c r="F10" s="17"/>
      <c r="I10" t="s">
        <v>68</v>
      </c>
    </row>
    <row r="11" spans="1:9" ht="68" x14ac:dyDescent="0.2">
      <c r="A11" s="25" t="s">
        <v>183</v>
      </c>
      <c r="B11" s="15">
        <v>5</v>
      </c>
      <c r="C11" s="15"/>
      <c r="D11" s="15"/>
      <c r="E11" s="16"/>
      <c r="F11" s="17"/>
    </row>
    <row r="12" spans="1:9" ht="95" customHeight="1" x14ac:dyDescent="0.2">
      <c r="A12" s="25"/>
      <c r="B12" s="15"/>
      <c r="C12" s="15"/>
      <c r="D12" s="15"/>
      <c r="E12" s="16"/>
      <c r="F12" s="17"/>
    </row>
    <row r="13" spans="1:9" x14ac:dyDescent="0.2">
      <c r="A13" s="26"/>
      <c r="B13" s="2">
        <f>SUM(B4:B12)</f>
        <v>20</v>
      </c>
      <c r="C13" s="2">
        <f>SUM(C4:C12)</f>
        <v>0</v>
      </c>
      <c r="D13" s="2">
        <f>SUM(D4:D12)</f>
        <v>0</v>
      </c>
      <c r="E13" s="3"/>
      <c r="F13" s="2"/>
    </row>
  </sheetData>
  <mergeCells count="6">
    <mergeCell ref="A2:A3"/>
    <mergeCell ref="B2:B3"/>
    <mergeCell ref="C2:C3"/>
    <mergeCell ref="D2:D3"/>
    <mergeCell ref="E2:E3"/>
    <mergeCell ref="F2:F3"/>
  </mergeCells>
  <pageMargins left="0.7" right="0.7" top="0.75" bottom="0.75" header="0.3" footer="0.3"/>
  <pageSetup orientation="portrait" horizontalDpi="300" verticalDpi="300"/>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codeName="Sheet54"/>
  <dimension ref="A2:I10"/>
  <sheetViews>
    <sheetView topLeftCell="A2" zoomScale="160" zoomScaleNormal="160" workbookViewId="0">
      <selection activeCell="I10" sqref="I10"/>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409.5" customHeight="1" x14ac:dyDescent="0.2">
      <c r="A4" s="14"/>
      <c r="B4" s="15">
        <v>10</v>
      </c>
      <c r="C4" s="15"/>
      <c r="D4" s="15"/>
      <c r="E4" s="16"/>
      <c r="F4" s="17"/>
    </row>
    <row r="5" spans="1:9" ht="132.5" customHeight="1" x14ac:dyDescent="0.2">
      <c r="A5" s="14"/>
      <c r="B5" s="15">
        <v>10</v>
      </c>
      <c r="C5" s="15"/>
      <c r="D5" s="15"/>
      <c r="E5" s="16"/>
      <c r="F5" s="17"/>
    </row>
    <row r="6" spans="1:9" x14ac:dyDescent="0.2">
      <c r="A6" s="7"/>
      <c r="B6" s="2">
        <f>SUM(B4:B5)</f>
        <v>20</v>
      </c>
      <c r="C6" s="2">
        <f>SUM(C4:C5)</f>
        <v>0</v>
      </c>
      <c r="D6" s="2">
        <f>SUM(D4:D5)</f>
        <v>0</v>
      </c>
      <c r="E6" s="3"/>
      <c r="F6" s="2"/>
    </row>
    <row r="9" spans="1:9" x14ac:dyDescent="0.2">
      <c r="I9">
        <f>C6</f>
        <v>0</v>
      </c>
    </row>
    <row r="10" spans="1:9" x14ac:dyDescent="0.2">
      <c r="I10" t="s">
        <v>69</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7697C3-8093-864B-A4C3-83035F8A52E0}">
  <sheetPr codeName="Sheet55"/>
  <dimension ref="A2:I11"/>
  <sheetViews>
    <sheetView zoomScale="160" zoomScaleNormal="160" workbookViewId="0">
      <selection activeCell="I10" sqref="I10"/>
    </sheetView>
  </sheetViews>
  <sheetFormatPr baseColWidth="10" defaultColWidth="8.83203125" defaultRowHeight="15" x14ac:dyDescent="0.2"/>
  <cols>
    <col min="1" max="1" width="100.1640625" style="27"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66" customHeight="1" x14ac:dyDescent="0.2">
      <c r="A4" s="25" t="s">
        <v>45</v>
      </c>
      <c r="B4" s="15">
        <v>3</v>
      </c>
      <c r="C4" s="15"/>
      <c r="D4" s="15"/>
      <c r="E4" s="16"/>
      <c r="F4" s="17"/>
    </row>
    <row r="5" spans="1:9" ht="66" customHeight="1" x14ac:dyDescent="0.2">
      <c r="A5" s="25" t="s">
        <v>46</v>
      </c>
      <c r="B5" s="15">
        <v>2.5</v>
      </c>
      <c r="C5" s="15"/>
      <c r="D5" s="15"/>
      <c r="E5" s="16"/>
      <c r="F5" s="17"/>
    </row>
    <row r="6" spans="1:9" ht="66" customHeight="1" x14ac:dyDescent="0.2">
      <c r="A6" s="25" t="s">
        <v>47</v>
      </c>
      <c r="B6" s="15">
        <v>3</v>
      </c>
      <c r="C6" s="15"/>
      <c r="D6" s="15"/>
      <c r="E6" s="16"/>
      <c r="F6" s="17"/>
    </row>
    <row r="7" spans="1:9" ht="66" customHeight="1" x14ac:dyDescent="0.2">
      <c r="A7" s="25" t="s">
        <v>48</v>
      </c>
      <c r="B7" s="15">
        <v>1.5</v>
      </c>
      <c r="C7" s="15"/>
      <c r="D7" s="15"/>
      <c r="E7" s="16"/>
      <c r="F7" s="17"/>
    </row>
    <row r="8" spans="1:9" ht="41" customHeight="1" x14ac:dyDescent="0.2">
      <c r="A8" s="25" t="s">
        <v>49</v>
      </c>
      <c r="B8" s="15">
        <v>1.5</v>
      </c>
      <c r="C8" s="15"/>
      <c r="D8" s="15"/>
      <c r="E8" s="16"/>
      <c r="F8" s="17"/>
    </row>
    <row r="9" spans="1:9" ht="40" customHeight="1" x14ac:dyDescent="0.2">
      <c r="A9" s="25" t="s">
        <v>50</v>
      </c>
      <c r="B9" s="15">
        <v>1.5</v>
      </c>
      <c r="C9" s="15"/>
      <c r="D9" s="15"/>
      <c r="E9" s="16"/>
      <c r="F9" s="17"/>
      <c r="I9">
        <f>C11</f>
        <v>0</v>
      </c>
    </row>
    <row r="10" spans="1:9" ht="106" customHeight="1" x14ac:dyDescent="0.2">
      <c r="A10" s="25" t="s">
        <v>51</v>
      </c>
      <c r="B10" s="15">
        <v>7</v>
      </c>
      <c r="C10" s="15"/>
      <c r="D10" s="15"/>
      <c r="E10" s="16"/>
      <c r="F10" s="17"/>
      <c r="I10" t="s">
        <v>69</v>
      </c>
    </row>
    <row r="11" spans="1:9" x14ac:dyDescent="0.2">
      <c r="A11" s="26"/>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codeName="Sheet47"/>
  <dimension ref="A2:I10"/>
  <sheetViews>
    <sheetView topLeftCell="A4" zoomScale="160" zoomScaleNormal="160" workbookViewId="0">
      <selection activeCell="I10" sqref="I10"/>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165" customHeight="1" x14ac:dyDescent="0.2">
      <c r="A4" s="14"/>
      <c r="B4" s="15">
        <v>4</v>
      </c>
      <c r="C4" s="15"/>
      <c r="D4" s="15"/>
      <c r="E4" s="16"/>
      <c r="F4" s="17"/>
    </row>
    <row r="5" spans="1:9" ht="33" customHeight="1" x14ac:dyDescent="0.2">
      <c r="A5" s="14"/>
      <c r="B5" s="15">
        <v>4</v>
      </c>
      <c r="C5" s="15"/>
      <c r="D5" s="15"/>
      <c r="E5" s="16"/>
      <c r="F5" s="17"/>
    </row>
    <row r="6" spans="1:9" ht="276" customHeight="1" x14ac:dyDescent="0.2">
      <c r="A6" s="14"/>
      <c r="B6" s="15">
        <v>7</v>
      </c>
      <c r="C6" s="15"/>
      <c r="D6" s="15"/>
      <c r="E6" s="16"/>
      <c r="F6" s="17"/>
    </row>
    <row r="7" spans="1:9" ht="353" customHeight="1" x14ac:dyDescent="0.2">
      <c r="A7" s="14"/>
      <c r="B7" s="15">
        <v>5</v>
      </c>
      <c r="C7" s="15"/>
      <c r="D7" s="15"/>
      <c r="E7" s="16"/>
      <c r="F7" s="17"/>
    </row>
    <row r="8" spans="1:9" x14ac:dyDescent="0.2">
      <c r="A8" s="7"/>
      <c r="B8" s="2">
        <f>SUM(B4:B7)</f>
        <v>20</v>
      </c>
      <c r="C8" s="2">
        <f>SUM(C4:C7)</f>
        <v>0</v>
      </c>
      <c r="D8" s="2">
        <f>SUM(D4:D7)</f>
        <v>0</v>
      </c>
      <c r="E8" s="3"/>
      <c r="F8" s="2"/>
    </row>
    <row r="9" spans="1:9" x14ac:dyDescent="0.2">
      <c r="I9">
        <f>C8</f>
        <v>0</v>
      </c>
    </row>
    <row r="10" spans="1:9" x14ac:dyDescent="0.2">
      <c r="I10" t="s">
        <v>66</v>
      </c>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3F81D0-96C3-8D40-BAC1-15AAA1448FA9}">
  <sheetPr codeName="Sheet56"/>
  <dimension ref="A2:I11"/>
  <sheetViews>
    <sheetView zoomScale="160" zoomScaleNormal="160" workbookViewId="0">
      <selection activeCell="I10" sqref="I10"/>
    </sheetView>
  </sheetViews>
  <sheetFormatPr baseColWidth="10" defaultColWidth="8.83203125" defaultRowHeight="15" x14ac:dyDescent="0.2"/>
  <cols>
    <col min="1" max="1" width="100.1640625" style="27" customWidth="1"/>
    <col min="2" max="2" width="11.83203125" customWidth="1"/>
    <col min="3" max="4" width="12.5" customWidth="1"/>
    <col min="5" max="5" width="32.6640625" style="4" customWidth="1"/>
  </cols>
  <sheetData>
    <row r="2" spans="1:9" x14ac:dyDescent="0.2">
      <c r="A2" s="49" t="s">
        <v>2</v>
      </c>
      <c r="B2" s="50" t="s">
        <v>3</v>
      </c>
      <c r="C2" s="50" t="s">
        <v>0</v>
      </c>
      <c r="D2" s="50" t="s">
        <v>5</v>
      </c>
      <c r="E2" s="51" t="s">
        <v>4</v>
      </c>
      <c r="F2" s="48"/>
    </row>
    <row r="3" spans="1:9" x14ac:dyDescent="0.2">
      <c r="A3" s="49"/>
      <c r="B3" s="50"/>
      <c r="C3" s="50"/>
      <c r="D3" s="50"/>
      <c r="E3" s="51"/>
      <c r="F3" s="48"/>
    </row>
    <row r="4" spans="1:9" ht="66" customHeight="1" x14ac:dyDescent="0.2">
      <c r="A4" s="25" t="s">
        <v>53</v>
      </c>
      <c r="B4" s="15">
        <v>2.5</v>
      </c>
      <c r="C4" s="15"/>
      <c r="D4" s="15"/>
      <c r="E4" s="16"/>
      <c r="F4" s="17"/>
    </row>
    <row r="5" spans="1:9" ht="66" customHeight="1" x14ac:dyDescent="0.2">
      <c r="A5" s="25" t="s">
        <v>52</v>
      </c>
      <c r="B5" s="15">
        <v>2.5</v>
      </c>
      <c r="C5" s="15"/>
      <c r="D5" s="15"/>
      <c r="E5" s="16"/>
      <c r="F5" s="17"/>
    </row>
    <row r="6" spans="1:9" ht="66" customHeight="1" x14ac:dyDescent="0.2">
      <c r="A6" s="25" t="s">
        <v>54</v>
      </c>
      <c r="B6" s="15">
        <v>3</v>
      </c>
      <c r="C6" s="15"/>
      <c r="D6" s="15"/>
      <c r="E6" s="16"/>
      <c r="F6" s="17"/>
    </row>
    <row r="7" spans="1:9" ht="66" customHeight="1" x14ac:dyDescent="0.2">
      <c r="A7" s="25" t="s">
        <v>55</v>
      </c>
      <c r="B7" s="15">
        <v>3</v>
      </c>
      <c r="C7" s="15"/>
      <c r="D7" s="15"/>
      <c r="E7" s="16"/>
      <c r="F7" s="17"/>
    </row>
    <row r="8" spans="1:9" ht="41" customHeight="1" x14ac:dyDescent="0.2">
      <c r="A8" s="25" t="s">
        <v>56</v>
      </c>
      <c r="B8" s="15">
        <v>4</v>
      </c>
      <c r="C8" s="15"/>
      <c r="D8" s="15"/>
      <c r="E8" s="16"/>
      <c r="F8" s="17"/>
    </row>
    <row r="9" spans="1:9" ht="40" customHeight="1" x14ac:dyDescent="0.2">
      <c r="A9" s="25" t="s">
        <v>57</v>
      </c>
      <c r="B9" s="15">
        <v>5</v>
      </c>
      <c r="C9" s="15"/>
      <c r="D9" s="15"/>
      <c r="E9" s="16"/>
      <c r="F9" s="17"/>
      <c r="I9">
        <f>C11</f>
        <v>0</v>
      </c>
    </row>
    <row r="10" spans="1:9" ht="106" customHeight="1" x14ac:dyDescent="0.2">
      <c r="A10" s="25"/>
      <c r="B10" s="15"/>
      <c r="C10" s="15"/>
      <c r="D10" s="15"/>
      <c r="E10" s="16"/>
      <c r="F10" s="17"/>
      <c r="I10" t="s">
        <v>69</v>
      </c>
    </row>
    <row r="11" spans="1:9" x14ac:dyDescent="0.2">
      <c r="A11" s="26"/>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codeName="Sheet57"/>
  <dimension ref="A2:I10"/>
  <sheetViews>
    <sheetView topLeftCell="B6" zoomScale="169" zoomScaleNormal="169" workbookViewId="0">
      <selection activeCell="I10" sqref="I10"/>
    </sheetView>
  </sheetViews>
  <sheetFormatPr baseColWidth="10" defaultColWidth="8.832031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153" x14ac:dyDescent="0.2">
      <c r="A4" s="11"/>
      <c r="B4" s="12" t="s">
        <v>16</v>
      </c>
      <c r="C4" s="18">
        <v>3</v>
      </c>
      <c r="D4" s="18">
        <v>3</v>
      </c>
      <c r="E4" s="12"/>
      <c r="F4" s="12"/>
      <c r="G4" s="8"/>
    </row>
    <row r="5" spans="1:9" ht="153" x14ac:dyDescent="0.2">
      <c r="B5" s="12" t="s">
        <v>17</v>
      </c>
      <c r="C5" s="18">
        <v>4</v>
      </c>
      <c r="D5" s="18">
        <v>3</v>
      </c>
      <c r="E5" s="12"/>
      <c r="F5" s="12"/>
      <c r="G5" s="8"/>
    </row>
    <row r="6" spans="1:9" ht="51" x14ac:dyDescent="0.2">
      <c r="B6" s="12" t="s">
        <v>18</v>
      </c>
      <c r="C6" s="18">
        <v>3</v>
      </c>
      <c r="D6" s="18">
        <v>3</v>
      </c>
      <c r="E6" s="12"/>
      <c r="F6" s="12"/>
      <c r="G6" s="8"/>
    </row>
    <row r="7" spans="1:9" ht="136" x14ac:dyDescent="0.2">
      <c r="B7" s="12" t="s">
        <v>19</v>
      </c>
      <c r="C7" s="18">
        <v>3</v>
      </c>
      <c r="D7" s="18">
        <v>2</v>
      </c>
      <c r="E7" s="12"/>
      <c r="F7" s="12"/>
      <c r="G7" s="8"/>
    </row>
    <row r="8" spans="1:9" ht="119" x14ac:dyDescent="0.2">
      <c r="B8" s="12" t="s">
        <v>20</v>
      </c>
      <c r="C8" s="18">
        <v>4</v>
      </c>
      <c r="D8" s="18">
        <v>3</v>
      </c>
      <c r="E8" s="12"/>
      <c r="F8" s="12"/>
      <c r="G8" s="8"/>
    </row>
    <row r="9" spans="1:9" ht="68" x14ac:dyDescent="0.2">
      <c r="B9" s="12" t="s">
        <v>21</v>
      </c>
      <c r="C9" s="18">
        <v>3</v>
      </c>
      <c r="D9" s="18">
        <v>2</v>
      </c>
      <c r="E9" s="12"/>
      <c r="F9" s="12"/>
      <c r="G9" s="8"/>
      <c r="I9" s="38">
        <f>D10</f>
        <v>16</v>
      </c>
    </row>
    <row r="10" spans="1:9" ht="17" customHeight="1" x14ac:dyDescent="0.2">
      <c r="B10" s="19" t="s">
        <v>1</v>
      </c>
      <c r="C10" s="20">
        <f>SUM(C4:C9)</f>
        <v>20</v>
      </c>
      <c r="D10" s="20">
        <f>SUM(D4:D9)</f>
        <v>16</v>
      </c>
      <c r="E10" s="21">
        <f>SUM(E4:E6)</f>
        <v>0</v>
      </c>
      <c r="F10" s="22"/>
      <c r="G10" s="21"/>
      <c r="I10" t="s">
        <v>70</v>
      </c>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codeName="Sheet58"/>
  <dimension ref="A2:I10"/>
  <sheetViews>
    <sheetView workbookViewId="0">
      <selection activeCell="B42" sqref="B42"/>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119" x14ac:dyDescent="0.2">
      <c r="A4" s="11"/>
      <c r="B4" s="12" t="s">
        <v>22</v>
      </c>
      <c r="C4" s="12">
        <v>3</v>
      </c>
      <c r="D4" s="12">
        <v>3</v>
      </c>
      <c r="E4" s="12"/>
      <c r="F4" s="12"/>
      <c r="G4" s="8"/>
    </row>
    <row r="5" spans="1:9" ht="170" x14ac:dyDescent="0.2">
      <c r="B5" s="12" t="s">
        <v>23</v>
      </c>
      <c r="C5" s="12">
        <v>5</v>
      </c>
      <c r="D5" s="12">
        <v>0</v>
      </c>
      <c r="E5" s="12"/>
      <c r="F5" s="12"/>
      <c r="G5" s="8"/>
    </row>
    <row r="6" spans="1:9" ht="17" x14ac:dyDescent="0.2">
      <c r="B6" s="12" t="s">
        <v>24</v>
      </c>
      <c r="C6" s="12">
        <v>4</v>
      </c>
      <c r="D6" s="12">
        <v>3</v>
      </c>
      <c r="E6" s="12"/>
      <c r="F6" s="12"/>
      <c r="G6" s="8"/>
    </row>
    <row r="7" spans="1:9" ht="17" x14ac:dyDescent="0.2">
      <c r="A7" s="11"/>
      <c r="B7" s="12" t="s">
        <v>25</v>
      </c>
      <c r="C7" s="12">
        <v>5</v>
      </c>
      <c r="D7" s="12">
        <v>3</v>
      </c>
      <c r="E7" s="8"/>
      <c r="F7" s="10"/>
      <c r="G7" s="8"/>
    </row>
    <row r="8" spans="1:9" ht="17" x14ac:dyDescent="0.2">
      <c r="A8" s="11"/>
      <c r="B8" s="12" t="s">
        <v>26</v>
      </c>
      <c r="C8" s="12">
        <v>3</v>
      </c>
      <c r="D8" s="12">
        <v>1</v>
      </c>
      <c r="E8" s="8"/>
      <c r="F8" s="10"/>
      <c r="G8" s="8"/>
    </row>
    <row r="9" spans="1:9" x14ac:dyDescent="0.2">
      <c r="B9" s="19" t="s">
        <v>1</v>
      </c>
      <c r="C9" s="21">
        <f>SUM(C4:C8)</f>
        <v>20</v>
      </c>
      <c r="D9" s="21">
        <f>SUM(D4:D8)</f>
        <v>10</v>
      </c>
      <c r="E9" s="21">
        <f>SUM(E4:E8)</f>
        <v>0</v>
      </c>
      <c r="F9" s="22"/>
      <c r="G9" s="21"/>
      <c r="I9">
        <f>D9</f>
        <v>10</v>
      </c>
    </row>
    <row r="10" spans="1:9" x14ac:dyDescent="0.2">
      <c r="I10" t="s">
        <v>70</v>
      </c>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847238-26D7-2F4D-8AC9-E6C2E866EE5F}">
  <sheetPr codeName="Sheet78"/>
  <dimension ref="A2:I10"/>
  <sheetViews>
    <sheetView workbookViewId="0">
      <selection activeCell="I9" sqref="I9"/>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17" x14ac:dyDescent="0.2">
      <c r="A4" s="11"/>
      <c r="B4" s="12" t="s">
        <v>71</v>
      </c>
      <c r="C4" s="12">
        <v>3</v>
      </c>
      <c r="D4" s="12"/>
      <c r="E4" s="12"/>
      <c r="F4" s="12"/>
      <c r="G4" s="8"/>
    </row>
    <row r="5" spans="1:9" ht="51" x14ac:dyDescent="0.2">
      <c r="B5" s="12" t="s">
        <v>72</v>
      </c>
      <c r="C5" s="12">
        <v>5</v>
      </c>
      <c r="D5" s="12"/>
      <c r="E5" s="12"/>
      <c r="F5" s="12"/>
      <c r="G5" s="8"/>
    </row>
    <row r="6" spans="1:9" ht="51" x14ac:dyDescent="0.2">
      <c r="B6" s="12" t="s">
        <v>73</v>
      </c>
      <c r="C6" s="12">
        <v>8</v>
      </c>
      <c r="D6" s="12"/>
      <c r="E6" s="12"/>
      <c r="F6" s="12"/>
      <c r="G6" s="8"/>
    </row>
    <row r="7" spans="1:9" ht="68" x14ac:dyDescent="0.2">
      <c r="A7" s="11"/>
      <c r="B7" s="12" t="s">
        <v>74</v>
      </c>
      <c r="C7" s="12">
        <v>4</v>
      </c>
      <c r="D7" s="12"/>
      <c r="E7" s="8"/>
      <c r="F7" s="10"/>
      <c r="G7" s="8"/>
    </row>
    <row r="8" spans="1:9" x14ac:dyDescent="0.2">
      <c r="A8" s="11"/>
      <c r="B8" s="12"/>
      <c r="C8" s="12"/>
      <c r="D8" s="12"/>
      <c r="E8" s="8"/>
      <c r="F8" s="10"/>
      <c r="G8" s="8"/>
    </row>
    <row r="9" spans="1:9" x14ac:dyDescent="0.2">
      <c r="B9" s="19" t="s">
        <v>1</v>
      </c>
      <c r="C9" s="21">
        <f>SUM(C4:C8)</f>
        <v>20</v>
      </c>
      <c r="D9" s="21">
        <f>SUM(D4:D8)</f>
        <v>0</v>
      </c>
      <c r="E9" s="21">
        <f>SUM(E4:E8)</f>
        <v>0</v>
      </c>
      <c r="F9" s="22"/>
      <c r="G9" s="21"/>
      <c r="I9">
        <f>D9</f>
        <v>0</v>
      </c>
    </row>
    <row r="10" spans="1:9" x14ac:dyDescent="0.2">
      <c r="I10" t="s">
        <v>70</v>
      </c>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7231B5-ED41-1A42-9C97-3943454662D9}">
  <sheetPr codeName="Sheet96"/>
  <dimension ref="A2:I12"/>
  <sheetViews>
    <sheetView workbookViewId="0">
      <selection activeCell="H18" sqref="H18"/>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119" x14ac:dyDescent="0.2">
      <c r="A4" s="11"/>
      <c r="B4" s="12" t="s">
        <v>84</v>
      </c>
      <c r="C4" s="12">
        <v>2.5</v>
      </c>
      <c r="D4" s="12"/>
      <c r="E4" s="12"/>
      <c r="F4" s="12"/>
      <c r="G4" s="8"/>
    </row>
    <row r="5" spans="1:9" ht="102" x14ac:dyDescent="0.2">
      <c r="B5" s="12" t="s">
        <v>85</v>
      </c>
      <c r="C5" s="12">
        <v>2.5</v>
      </c>
      <c r="D5" s="12"/>
      <c r="E5" s="12"/>
      <c r="F5" s="12"/>
      <c r="G5" s="8"/>
    </row>
    <row r="6" spans="1:9" ht="136" x14ac:dyDescent="0.2">
      <c r="B6" s="12" t="s">
        <v>86</v>
      </c>
      <c r="C6" s="12">
        <v>2.5</v>
      </c>
      <c r="D6" s="12"/>
      <c r="E6" s="12"/>
      <c r="F6" s="12"/>
      <c r="G6" s="8"/>
    </row>
    <row r="7" spans="1:9" ht="119" x14ac:dyDescent="0.2">
      <c r="B7" s="12" t="s">
        <v>87</v>
      </c>
      <c r="C7" s="12">
        <v>2.5</v>
      </c>
      <c r="D7" s="12"/>
      <c r="E7" s="12"/>
      <c r="F7" s="12"/>
      <c r="G7" s="8"/>
    </row>
    <row r="8" spans="1:9" ht="187" x14ac:dyDescent="0.2">
      <c r="B8" s="12" t="s">
        <v>88</v>
      </c>
      <c r="C8" s="12">
        <v>2.5</v>
      </c>
      <c r="D8" s="12"/>
      <c r="E8" s="12"/>
      <c r="F8" s="12"/>
      <c r="G8" s="8"/>
    </row>
    <row r="9" spans="1:9" ht="272" x14ac:dyDescent="0.2">
      <c r="B9" s="12" t="s">
        <v>89</v>
      </c>
      <c r="C9" s="12">
        <v>2.5</v>
      </c>
      <c r="D9" s="12"/>
      <c r="E9" s="12"/>
      <c r="F9" s="12"/>
      <c r="G9" s="8"/>
      <c r="I9">
        <f>D12</f>
        <v>0</v>
      </c>
    </row>
    <row r="10" spans="1:9" ht="153" x14ac:dyDescent="0.2">
      <c r="B10" s="12" t="s">
        <v>90</v>
      </c>
      <c r="C10" s="12">
        <v>2.5</v>
      </c>
      <c r="D10" s="12"/>
      <c r="E10" s="12"/>
      <c r="F10" s="12"/>
      <c r="G10" s="8"/>
      <c r="I10" t="s">
        <v>70</v>
      </c>
    </row>
    <row r="11" spans="1:9" ht="119" x14ac:dyDescent="0.2">
      <c r="B11" s="12" t="s">
        <v>91</v>
      </c>
      <c r="C11" s="12">
        <v>2.5</v>
      </c>
      <c r="D11" s="12"/>
      <c r="E11" s="12"/>
      <c r="F11" s="12"/>
      <c r="G11" s="8"/>
    </row>
    <row r="12" spans="1:9" x14ac:dyDescent="0.2">
      <c r="B12" s="19" t="s">
        <v>1</v>
      </c>
      <c r="C12" s="21">
        <f>SUM(C4:C11)</f>
        <v>20</v>
      </c>
      <c r="D12" s="21">
        <f>SUM(D4:D11)</f>
        <v>0</v>
      </c>
      <c r="E12" s="21">
        <f>SUM(E4:E11)</f>
        <v>0</v>
      </c>
      <c r="F12" s="22"/>
      <c r="G12" s="21"/>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51B04A-F77B-4342-8FE4-D798C2EFD020}">
  <sheetPr codeName="Sheet5"/>
  <dimension ref="A2:I16"/>
  <sheetViews>
    <sheetView workbookViewId="0">
      <selection activeCell="E12" sqref="E12"/>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68" x14ac:dyDescent="0.2">
      <c r="A4" s="11"/>
      <c r="B4" s="12" t="s">
        <v>93</v>
      </c>
      <c r="C4" s="12">
        <v>1</v>
      </c>
      <c r="D4" s="12"/>
      <c r="E4" s="12"/>
      <c r="F4" s="12"/>
      <c r="G4" s="8"/>
    </row>
    <row r="5" spans="1:9" ht="17" x14ac:dyDescent="0.2">
      <c r="B5" s="12" t="s">
        <v>105</v>
      </c>
      <c r="C5" s="12">
        <v>2</v>
      </c>
      <c r="D5" s="12"/>
      <c r="E5" s="12"/>
      <c r="F5" s="12"/>
      <c r="G5" s="8"/>
    </row>
    <row r="6" spans="1:9" ht="153" x14ac:dyDescent="0.2">
      <c r="B6" s="12" t="s">
        <v>104</v>
      </c>
      <c r="C6" s="12">
        <v>3</v>
      </c>
      <c r="D6" s="12"/>
      <c r="E6" s="12"/>
      <c r="F6" s="12"/>
      <c r="G6" s="8"/>
    </row>
    <row r="7" spans="1:9" ht="17" x14ac:dyDescent="0.2">
      <c r="B7" s="12" t="s">
        <v>94</v>
      </c>
      <c r="C7" s="12">
        <v>1</v>
      </c>
      <c r="D7" s="12"/>
      <c r="E7" s="12"/>
      <c r="F7" s="12"/>
      <c r="G7" s="8"/>
    </row>
    <row r="8" spans="1:9" ht="51" x14ac:dyDescent="0.2">
      <c r="B8" s="12" t="s">
        <v>95</v>
      </c>
      <c r="C8" s="12">
        <v>1</v>
      </c>
      <c r="D8" s="12"/>
      <c r="E8" s="12"/>
      <c r="F8" s="12"/>
      <c r="G8" s="8"/>
    </row>
    <row r="9" spans="1:9" ht="68" x14ac:dyDescent="0.2">
      <c r="B9" s="12" t="s">
        <v>96</v>
      </c>
      <c r="C9" s="12">
        <v>2.5</v>
      </c>
      <c r="D9" s="12"/>
      <c r="E9" s="12"/>
      <c r="F9" s="12"/>
      <c r="G9" s="8"/>
      <c r="I9">
        <f>D16</f>
        <v>0</v>
      </c>
    </row>
    <row r="10" spans="1:9" x14ac:dyDescent="0.2">
      <c r="B10" s="39" t="s">
        <v>97</v>
      </c>
      <c r="C10" s="12">
        <v>2</v>
      </c>
      <c r="D10" s="12"/>
      <c r="E10" s="12"/>
      <c r="F10" s="12"/>
      <c r="G10" s="8"/>
      <c r="I10" t="s">
        <v>103</v>
      </c>
    </row>
    <row r="11" spans="1:9" ht="17" x14ac:dyDescent="0.2">
      <c r="B11" s="12" t="s">
        <v>98</v>
      </c>
      <c r="C11" s="12">
        <v>1</v>
      </c>
      <c r="D11" s="12"/>
      <c r="E11" s="12"/>
      <c r="F11" s="12"/>
      <c r="G11" s="8"/>
    </row>
    <row r="12" spans="1:9" ht="51" x14ac:dyDescent="0.2">
      <c r="B12" s="12" t="s">
        <v>99</v>
      </c>
      <c r="C12" s="12">
        <v>2.5</v>
      </c>
      <c r="D12" s="12"/>
      <c r="E12" s="12"/>
      <c r="F12" s="12"/>
      <c r="G12" s="8"/>
    </row>
    <row r="13" spans="1:9" ht="17" x14ac:dyDescent="0.2">
      <c r="B13" s="12" t="s">
        <v>100</v>
      </c>
      <c r="C13" s="12">
        <v>1.5</v>
      </c>
      <c r="D13" s="12"/>
      <c r="E13" s="12"/>
      <c r="F13" s="12"/>
      <c r="G13" s="8"/>
    </row>
    <row r="14" spans="1:9" ht="17" x14ac:dyDescent="0.2">
      <c r="B14" s="12" t="s">
        <v>101</v>
      </c>
      <c r="C14" s="12">
        <v>1</v>
      </c>
      <c r="D14" s="12"/>
      <c r="E14" s="12"/>
      <c r="F14" s="12"/>
      <c r="G14" s="8"/>
    </row>
    <row r="15" spans="1:9" ht="51" x14ac:dyDescent="0.2">
      <c r="B15" s="12" t="s">
        <v>102</v>
      </c>
      <c r="C15" s="12">
        <v>1.5</v>
      </c>
      <c r="D15" s="12"/>
      <c r="E15" s="12"/>
      <c r="F15" s="12"/>
      <c r="G15" s="8"/>
    </row>
    <row r="16" spans="1:9" x14ac:dyDescent="0.2">
      <c r="B16" s="19" t="s">
        <v>1</v>
      </c>
      <c r="C16" s="21">
        <f>SUM(C4:C15)</f>
        <v>20</v>
      </c>
      <c r="D16" s="21">
        <f>SUM(D4:D15)</f>
        <v>0</v>
      </c>
      <c r="E16" s="21">
        <f>SUM(E4:E15)</f>
        <v>0</v>
      </c>
      <c r="F16" s="22"/>
      <c r="G16" s="21"/>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EC3D85-3E83-FF46-96BA-5884F037FC51}">
  <sheetPr codeName="Sheet6"/>
  <dimension ref="A2:I15"/>
  <sheetViews>
    <sheetView workbookViewId="0">
      <selection activeCell="D4" sqref="D4"/>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102" x14ac:dyDescent="0.2">
      <c r="A4" s="11"/>
      <c r="B4" s="12" t="s">
        <v>137</v>
      </c>
      <c r="C4" s="12">
        <v>1</v>
      </c>
      <c r="D4" s="12"/>
      <c r="E4" s="12"/>
      <c r="F4" s="12"/>
      <c r="G4" s="8"/>
    </row>
    <row r="5" spans="1:9" ht="17" x14ac:dyDescent="0.2">
      <c r="B5" s="12" t="s">
        <v>105</v>
      </c>
      <c r="C5" s="12">
        <v>1</v>
      </c>
      <c r="D5" s="12"/>
      <c r="E5" s="12"/>
      <c r="F5" s="12"/>
      <c r="G5" s="8"/>
    </row>
    <row r="6" spans="1:9" ht="153" x14ac:dyDescent="0.2">
      <c r="B6" s="12" t="s">
        <v>138</v>
      </c>
      <c r="C6" s="12">
        <v>3</v>
      </c>
      <c r="D6" s="12"/>
      <c r="E6" s="12"/>
      <c r="F6" s="12"/>
      <c r="G6" s="8"/>
    </row>
    <row r="7" spans="1:9" ht="51" x14ac:dyDescent="0.2">
      <c r="B7" s="12" t="s">
        <v>106</v>
      </c>
      <c r="C7" s="12">
        <v>1</v>
      </c>
      <c r="D7" s="12"/>
      <c r="E7" s="12"/>
      <c r="F7" s="12"/>
      <c r="G7" s="8"/>
    </row>
    <row r="8" spans="1:9" ht="102" x14ac:dyDescent="0.2">
      <c r="B8" s="12" t="s">
        <v>139</v>
      </c>
      <c r="C8" s="12">
        <v>2.5</v>
      </c>
      <c r="D8" s="12"/>
      <c r="E8" s="12"/>
      <c r="F8" s="12"/>
      <c r="G8" s="8"/>
    </row>
    <row r="9" spans="1:9" ht="85" x14ac:dyDescent="0.2">
      <c r="B9" s="12" t="s">
        <v>140</v>
      </c>
      <c r="C9" s="12">
        <v>3</v>
      </c>
      <c r="D9" s="12"/>
      <c r="E9" s="12"/>
      <c r="F9" s="12"/>
      <c r="G9" s="8"/>
      <c r="I9">
        <f>D15</f>
        <v>0</v>
      </c>
    </row>
    <row r="10" spans="1:9" x14ac:dyDescent="0.2">
      <c r="B10" s="39" t="s">
        <v>97</v>
      </c>
      <c r="C10" s="12">
        <v>2</v>
      </c>
      <c r="D10" s="12"/>
      <c r="E10" s="12"/>
      <c r="F10" s="12"/>
      <c r="G10" s="8"/>
      <c r="I10" t="s">
        <v>103</v>
      </c>
    </row>
    <row r="11" spans="1:9" ht="17" x14ac:dyDescent="0.2">
      <c r="B11" s="12" t="s">
        <v>101</v>
      </c>
      <c r="C11" s="12">
        <v>1</v>
      </c>
      <c r="D11" s="12"/>
      <c r="E11" s="12"/>
      <c r="F11" s="12"/>
      <c r="G11" s="8"/>
    </row>
    <row r="12" spans="1:9" ht="17" x14ac:dyDescent="0.2">
      <c r="B12" s="12" t="s">
        <v>107</v>
      </c>
      <c r="C12" s="12">
        <v>2.5</v>
      </c>
      <c r="D12" s="12"/>
      <c r="E12" s="12"/>
      <c r="F12" s="12"/>
      <c r="G12" s="8"/>
    </row>
    <row r="13" spans="1:9" ht="17" x14ac:dyDescent="0.2">
      <c r="B13" s="12" t="s">
        <v>141</v>
      </c>
      <c r="C13" s="12">
        <v>2</v>
      </c>
      <c r="D13" s="12"/>
      <c r="E13" s="12"/>
      <c r="F13" s="12"/>
      <c r="G13" s="8"/>
    </row>
    <row r="14" spans="1:9" ht="119" x14ac:dyDescent="0.2">
      <c r="B14" s="12" t="s">
        <v>142</v>
      </c>
      <c r="C14" s="12">
        <v>1</v>
      </c>
      <c r="D14" s="12"/>
      <c r="E14" s="12"/>
      <c r="F14" s="12"/>
      <c r="G14" s="8"/>
    </row>
    <row r="15" spans="1:9" x14ac:dyDescent="0.2">
      <c r="B15" s="19" t="s">
        <v>1</v>
      </c>
      <c r="C15" s="21">
        <f>SUM(C4:C14)</f>
        <v>20</v>
      </c>
      <c r="D15" s="21">
        <f>SUM(D4:D14)</f>
        <v>0</v>
      </c>
      <c r="E15" s="21">
        <f>SUM(E4:E14)</f>
        <v>0</v>
      </c>
      <c r="F15" s="22"/>
      <c r="G15" s="21"/>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08FB7-A677-7A46-BD1E-1FD74A4B2B63}">
  <sheetPr codeName="Sheet97"/>
  <dimension ref="A2:I10"/>
  <sheetViews>
    <sheetView topLeftCell="A4" workbookViewId="0">
      <selection activeCell="I9" sqref="I9"/>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279" customHeight="1" x14ac:dyDescent="0.2">
      <c r="A4" s="11"/>
      <c r="B4" s="12"/>
      <c r="C4" s="12">
        <v>3</v>
      </c>
      <c r="D4" s="12"/>
      <c r="E4" s="12"/>
      <c r="F4" s="12"/>
      <c r="G4" s="8"/>
    </row>
    <row r="5" spans="1:9" ht="247" customHeight="1" x14ac:dyDescent="0.2">
      <c r="B5" s="12"/>
      <c r="C5" s="12">
        <v>9</v>
      </c>
      <c r="D5" s="12"/>
      <c r="E5" s="12"/>
      <c r="F5" s="12"/>
      <c r="G5" s="8"/>
    </row>
    <row r="6" spans="1:9" ht="292" customHeight="1" x14ac:dyDescent="0.2">
      <c r="B6" s="12"/>
      <c r="C6" s="12">
        <v>8</v>
      </c>
      <c r="D6" s="12"/>
      <c r="E6" s="12"/>
      <c r="F6" s="12"/>
      <c r="G6" s="8"/>
    </row>
    <row r="7" spans="1:9" x14ac:dyDescent="0.2">
      <c r="B7" s="19" t="s">
        <v>1</v>
      </c>
      <c r="C7" s="21">
        <f>SUM(C4:C6)</f>
        <v>20</v>
      </c>
      <c r="D7" s="21">
        <f>SUM(D4:D6)</f>
        <v>0</v>
      </c>
      <c r="E7" s="21">
        <f>SUM(E4:E6)</f>
        <v>0</v>
      </c>
      <c r="F7" s="22"/>
      <c r="G7" s="21"/>
    </row>
    <row r="9" spans="1:9" x14ac:dyDescent="0.2">
      <c r="I9">
        <f>D7</f>
        <v>0</v>
      </c>
    </row>
    <row r="10" spans="1:9" x14ac:dyDescent="0.2">
      <c r="I10" t="s">
        <v>92</v>
      </c>
    </row>
  </sheetData>
  <mergeCells count="6">
    <mergeCell ref="G2:G3"/>
    <mergeCell ref="B2:B3"/>
    <mergeCell ref="C2:C3"/>
    <mergeCell ref="D2:D3"/>
    <mergeCell ref="E2:E3"/>
    <mergeCell ref="F2:F3"/>
  </mergeCells>
  <pageMargins left="0.7" right="0.7" top="0.75" bottom="0.75" header="0.3" footer="0.3"/>
  <pageSetup orientation="portrait" horizontalDpi="300" verticalDpi="300"/>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76F926-D909-144F-8E18-6CFE9D3DDEE5}">
  <sheetPr codeName="Sheet11"/>
  <dimension ref="A2:I10"/>
  <sheetViews>
    <sheetView workbookViewId="0">
      <selection activeCell="I12" sqref="I12"/>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85" x14ac:dyDescent="0.2">
      <c r="A4" s="11"/>
      <c r="B4" s="12" t="s">
        <v>167</v>
      </c>
      <c r="C4" s="12">
        <v>2</v>
      </c>
      <c r="D4" s="12"/>
      <c r="E4" s="12"/>
      <c r="F4" s="12"/>
      <c r="G4" s="8"/>
    </row>
    <row r="5" spans="1:9" ht="34" x14ac:dyDescent="0.2">
      <c r="B5" s="12" t="s">
        <v>168</v>
      </c>
      <c r="C5" s="12">
        <v>2</v>
      </c>
      <c r="D5" s="12"/>
      <c r="E5" s="12"/>
      <c r="F5" s="12"/>
      <c r="G5" s="8"/>
    </row>
    <row r="6" spans="1:9" ht="17" x14ac:dyDescent="0.2">
      <c r="B6" s="12" t="s">
        <v>169</v>
      </c>
      <c r="C6" s="12">
        <v>2</v>
      </c>
      <c r="D6" s="12"/>
      <c r="E6" s="12"/>
      <c r="F6" s="12"/>
      <c r="G6" s="8"/>
    </row>
    <row r="7" spans="1:9" ht="34" x14ac:dyDescent="0.2">
      <c r="B7" s="12" t="s">
        <v>170</v>
      </c>
      <c r="C7" s="12">
        <v>3</v>
      </c>
      <c r="D7" s="12"/>
      <c r="E7" s="12"/>
      <c r="F7" s="12"/>
      <c r="G7" s="8"/>
    </row>
    <row r="8" spans="1:9" ht="51" x14ac:dyDescent="0.2">
      <c r="B8" s="12" t="s">
        <v>171</v>
      </c>
      <c r="C8" s="12">
        <v>6</v>
      </c>
      <c r="D8" s="12"/>
      <c r="E8" s="12"/>
      <c r="F8" s="12"/>
      <c r="G8" s="8"/>
    </row>
    <row r="9" spans="1:9" ht="85" x14ac:dyDescent="0.2">
      <c r="B9" s="12" t="s">
        <v>172</v>
      </c>
      <c r="C9" s="12">
        <v>5</v>
      </c>
      <c r="D9" s="12"/>
      <c r="E9" s="12"/>
      <c r="F9" s="12"/>
      <c r="G9" s="8"/>
      <c r="I9">
        <f>D10</f>
        <v>0</v>
      </c>
    </row>
    <row r="10" spans="1:9" x14ac:dyDescent="0.2">
      <c r="B10" s="19" t="s">
        <v>1</v>
      </c>
      <c r="C10" s="21">
        <f>SUM(C4:C9)</f>
        <v>20</v>
      </c>
      <c r="D10" s="21">
        <f>SUM(D4:D9)</f>
        <v>0</v>
      </c>
      <c r="E10" s="21">
        <f>SUM(E4:E9)</f>
        <v>0</v>
      </c>
      <c r="F10" s="22"/>
      <c r="G10" s="21"/>
      <c r="I10" t="s">
        <v>92</v>
      </c>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22DF2D-BFDE-454C-A1E4-7D5E71F081C8}">
  <sheetPr codeName="Sheet7"/>
  <dimension ref="A2:I11"/>
  <sheetViews>
    <sheetView workbookViewId="0">
      <selection activeCell="L26" sqref="L26"/>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68" x14ac:dyDescent="0.2">
      <c r="A4" s="11"/>
      <c r="B4" s="12" t="s">
        <v>108</v>
      </c>
      <c r="C4" s="12">
        <v>4</v>
      </c>
      <c r="D4" s="12"/>
      <c r="E4" s="12"/>
      <c r="F4" s="12"/>
      <c r="G4" s="8"/>
    </row>
    <row r="5" spans="1:9" ht="34" x14ac:dyDescent="0.2">
      <c r="B5" s="12" t="s">
        <v>109</v>
      </c>
      <c r="C5" s="12">
        <v>2</v>
      </c>
      <c r="D5" s="12"/>
      <c r="E5" s="12"/>
      <c r="F5" s="12"/>
      <c r="G5" s="8"/>
    </row>
    <row r="6" spans="1:9" ht="34" x14ac:dyDescent="0.2">
      <c r="B6" s="12" t="s">
        <v>110</v>
      </c>
      <c r="C6" s="12">
        <v>5</v>
      </c>
      <c r="D6" s="12"/>
      <c r="E6" s="12"/>
      <c r="F6" s="12"/>
      <c r="G6" s="8"/>
    </row>
    <row r="7" spans="1:9" ht="34" x14ac:dyDescent="0.2">
      <c r="B7" s="12" t="s">
        <v>111</v>
      </c>
      <c r="C7" s="12">
        <v>3</v>
      </c>
      <c r="D7" s="12"/>
      <c r="E7" s="12"/>
      <c r="F7" s="12"/>
      <c r="G7" s="8"/>
    </row>
    <row r="8" spans="1:9" ht="17" x14ac:dyDescent="0.2">
      <c r="B8" s="12" t="s">
        <v>112</v>
      </c>
      <c r="C8" s="12">
        <v>4</v>
      </c>
      <c r="D8" s="12"/>
      <c r="E8" s="12"/>
      <c r="F8" s="12"/>
      <c r="G8" s="8"/>
    </row>
    <row r="9" spans="1:9" ht="17" x14ac:dyDescent="0.2">
      <c r="B9" s="12" t="s">
        <v>113</v>
      </c>
      <c r="C9" s="12">
        <v>2</v>
      </c>
      <c r="D9" s="12"/>
      <c r="E9" s="12"/>
      <c r="F9" s="12"/>
      <c r="G9" s="8"/>
      <c r="I9">
        <f>D11</f>
        <v>0</v>
      </c>
    </row>
    <row r="10" spans="1:9" x14ac:dyDescent="0.2">
      <c r="B10" s="12"/>
      <c r="C10" s="12"/>
      <c r="D10" s="12"/>
      <c r="E10" s="12"/>
      <c r="F10" s="12"/>
      <c r="G10" s="8"/>
      <c r="I10" t="s">
        <v>92</v>
      </c>
    </row>
    <row r="11" spans="1:9" x14ac:dyDescent="0.2">
      <c r="B11" s="19" t="s">
        <v>1</v>
      </c>
      <c r="C11" s="21">
        <f>SUM(C4:C10)</f>
        <v>20</v>
      </c>
      <c r="D11" s="21">
        <f>SUM(D4:D10)</f>
        <v>0</v>
      </c>
      <c r="E11" s="21">
        <f>SUM(E4:E10)</f>
        <v>0</v>
      </c>
      <c r="F11" s="22"/>
      <c r="G11" s="21"/>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codeName="Sheet48"/>
  <dimension ref="A2:I11"/>
  <sheetViews>
    <sheetView topLeftCell="A4" zoomScale="160" zoomScaleNormal="160" workbookViewId="0">
      <selection activeCell="A9" sqref="A9"/>
    </sheetView>
  </sheetViews>
  <sheetFormatPr baseColWidth="10" defaultColWidth="8.83203125" defaultRowHeight="19" x14ac:dyDescent="0.25"/>
  <cols>
    <col min="1" max="1" width="100.1640625" style="36" customWidth="1"/>
    <col min="2" max="2" width="11.83203125" style="28" customWidth="1"/>
    <col min="3" max="4" width="12.5" style="28" customWidth="1"/>
    <col min="5" max="5" width="32.6640625" style="37" customWidth="1"/>
    <col min="6" max="16384" width="8.83203125" style="28"/>
  </cols>
  <sheetData>
    <row r="2" spans="1:9" x14ac:dyDescent="0.25">
      <c r="A2" s="53" t="s">
        <v>2</v>
      </c>
      <c r="B2" s="54" t="s">
        <v>3</v>
      </c>
      <c r="C2" s="54" t="s">
        <v>0</v>
      </c>
      <c r="D2" s="54" t="s">
        <v>5</v>
      </c>
      <c r="E2" s="55" t="s">
        <v>4</v>
      </c>
      <c r="F2" s="52"/>
    </row>
    <row r="3" spans="1:9" x14ac:dyDescent="0.25">
      <c r="A3" s="53"/>
      <c r="B3" s="54"/>
      <c r="C3" s="54"/>
      <c r="D3" s="54"/>
      <c r="E3" s="55"/>
      <c r="F3" s="52"/>
    </row>
    <row r="4" spans="1:9" ht="149" customHeight="1" x14ac:dyDescent="0.25">
      <c r="A4" s="29" t="s">
        <v>38</v>
      </c>
      <c r="B4" s="30">
        <v>0.5</v>
      </c>
      <c r="C4" s="30"/>
      <c r="D4" s="30"/>
      <c r="E4" s="31"/>
      <c r="F4" s="32"/>
    </row>
    <row r="5" spans="1:9" ht="60" customHeight="1" x14ac:dyDescent="0.25">
      <c r="A5" s="29" t="s">
        <v>39</v>
      </c>
      <c r="B5" s="30">
        <v>2</v>
      </c>
      <c r="C5" s="30"/>
      <c r="D5" s="30"/>
      <c r="E5" s="31"/>
      <c r="F5" s="32"/>
    </row>
    <row r="6" spans="1:9" ht="114" customHeight="1" x14ac:dyDescent="0.25">
      <c r="A6" s="29" t="s">
        <v>40</v>
      </c>
      <c r="B6" s="30">
        <v>3</v>
      </c>
      <c r="C6" s="30"/>
      <c r="D6" s="30"/>
      <c r="E6" s="31"/>
      <c r="F6" s="32"/>
    </row>
    <row r="7" spans="1:9" ht="114" customHeight="1" x14ac:dyDescent="0.25">
      <c r="A7" s="29" t="s">
        <v>41</v>
      </c>
      <c r="B7" s="30">
        <v>3</v>
      </c>
      <c r="C7" s="30"/>
      <c r="D7" s="30"/>
      <c r="E7" s="31"/>
      <c r="F7" s="32"/>
    </row>
    <row r="8" spans="1:9" ht="32" customHeight="1" x14ac:dyDescent="0.25">
      <c r="A8" s="29" t="s">
        <v>42</v>
      </c>
      <c r="B8" s="30">
        <v>1</v>
      </c>
      <c r="C8" s="30"/>
      <c r="D8" s="30"/>
      <c r="E8" s="31"/>
      <c r="F8" s="32"/>
    </row>
    <row r="9" spans="1:9" ht="49" customHeight="1" x14ac:dyDescent="0.25">
      <c r="A9" s="29" t="s">
        <v>43</v>
      </c>
      <c r="B9" s="30">
        <v>2.5</v>
      </c>
      <c r="C9" s="30"/>
      <c r="D9" s="30"/>
      <c r="E9" s="31"/>
      <c r="F9" s="32"/>
      <c r="I9" s="28">
        <f>C11</f>
        <v>0</v>
      </c>
    </row>
    <row r="10" spans="1:9" ht="118" customHeight="1" x14ac:dyDescent="0.25">
      <c r="A10" s="29" t="s">
        <v>44</v>
      </c>
      <c r="B10" s="30">
        <v>8</v>
      </c>
      <c r="C10" s="30"/>
      <c r="D10" s="30"/>
      <c r="E10" s="31"/>
      <c r="F10" s="32"/>
      <c r="I10" t="s">
        <v>66</v>
      </c>
    </row>
    <row r="11" spans="1:9" x14ac:dyDescent="0.25">
      <c r="A11" s="33"/>
      <c r="B11" s="34">
        <f>SUM(B4:B10)</f>
        <v>20</v>
      </c>
      <c r="C11" s="34">
        <f>SUM(C4:C10)</f>
        <v>0</v>
      </c>
      <c r="D11" s="34">
        <f>SUM(D4:D10)</f>
        <v>0</v>
      </c>
      <c r="E11" s="35"/>
      <c r="F11" s="34"/>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D39044-1630-3D49-B164-F63E89218110}">
  <sheetPr codeName="Sheet8"/>
  <dimension ref="A2:I13"/>
  <sheetViews>
    <sheetView workbookViewId="0">
      <selection activeCell="I8" sqref="I8"/>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34" x14ac:dyDescent="0.2">
      <c r="A4" s="11"/>
      <c r="B4" s="12" t="s">
        <v>114</v>
      </c>
      <c r="C4" s="12">
        <v>4</v>
      </c>
      <c r="D4" s="12"/>
      <c r="E4" s="12"/>
      <c r="F4" s="12"/>
      <c r="G4" s="8"/>
    </row>
    <row r="5" spans="1:9" ht="17" x14ac:dyDescent="0.2">
      <c r="B5" s="12" t="s">
        <v>115</v>
      </c>
      <c r="C5" s="12">
        <v>2</v>
      </c>
      <c r="D5" s="12"/>
      <c r="E5" s="12"/>
      <c r="F5" s="12"/>
      <c r="G5" s="8"/>
    </row>
    <row r="6" spans="1:9" ht="17" x14ac:dyDescent="0.2">
      <c r="B6" s="12" t="s">
        <v>116</v>
      </c>
      <c r="C6" s="12">
        <v>2</v>
      </c>
      <c r="D6" s="12"/>
      <c r="E6" s="12"/>
      <c r="F6" s="12"/>
      <c r="G6" s="8"/>
    </row>
    <row r="7" spans="1:9" ht="17" x14ac:dyDescent="0.2">
      <c r="B7" s="12" t="s">
        <v>117</v>
      </c>
      <c r="C7" s="12">
        <v>1</v>
      </c>
      <c r="D7" s="12"/>
      <c r="E7" s="12"/>
      <c r="F7" s="12"/>
      <c r="G7" s="8"/>
    </row>
    <row r="8" spans="1:9" ht="17" x14ac:dyDescent="0.2">
      <c r="B8" s="12" t="s">
        <v>118</v>
      </c>
      <c r="C8" s="12">
        <v>2</v>
      </c>
      <c r="D8" s="12"/>
      <c r="E8" s="12"/>
      <c r="F8" s="12"/>
      <c r="G8" s="8"/>
    </row>
    <row r="9" spans="1:9" ht="34" x14ac:dyDescent="0.2">
      <c r="B9" s="12" t="s">
        <v>119</v>
      </c>
      <c r="C9" s="12">
        <v>4</v>
      </c>
      <c r="D9" s="12"/>
      <c r="E9" s="12"/>
      <c r="F9" s="12"/>
      <c r="G9" s="8"/>
      <c r="I9">
        <f>D13</f>
        <v>0</v>
      </c>
    </row>
    <row r="10" spans="1:9" ht="17" x14ac:dyDescent="0.2">
      <c r="B10" s="12" t="s">
        <v>120</v>
      </c>
      <c r="C10" s="12">
        <v>2</v>
      </c>
      <c r="D10" s="12"/>
      <c r="E10" s="12"/>
      <c r="F10" s="12"/>
      <c r="G10" s="8"/>
      <c r="I10" t="s">
        <v>154</v>
      </c>
    </row>
    <row r="11" spans="1:9" ht="17" x14ac:dyDescent="0.2">
      <c r="B11" s="12" t="s">
        <v>121</v>
      </c>
      <c r="C11" s="12">
        <v>1</v>
      </c>
      <c r="D11" s="12"/>
      <c r="E11" s="12"/>
      <c r="F11" s="12"/>
      <c r="G11" s="8"/>
    </row>
    <row r="12" spans="1:9" ht="17" x14ac:dyDescent="0.2">
      <c r="B12" s="12" t="s">
        <v>122</v>
      </c>
      <c r="C12" s="12">
        <v>2</v>
      </c>
      <c r="D12" s="12"/>
      <c r="E12" s="12"/>
      <c r="F12" s="12"/>
      <c r="G12" s="8"/>
    </row>
    <row r="13" spans="1:9" x14ac:dyDescent="0.2">
      <c r="B13" s="19" t="s">
        <v>1</v>
      </c>
      <c r="C13" s="21">
        <f>SUM(C4:C12)</f>
        <v>20</v>
      </c>
      <c r="D13" s="21">
        <f>SUM(D4:D12)</f>
        <v>0</v>
      </c>
      <c r="E13" s="21">
        <f>SUM(E4:E12)</f>
        <v>0</v>
      </c>
      <c r="F13" s="22"/>
      <c r="G13" s="21"/>
    </row>
  </sheetData>
  <mergeCells count="6">
    <mergeCell ref="G2:G3"/>
    <mergeCell ref="B2:B3"/>
    <mergeCell ref="C2:C3"/>
    <mergeCell ref="D2:D3"/>
    <mergeCell ref="E2:E3"/>
    <mergeCell ref="F2:F3"/>
  </mergeCells>
  <pageMargins left="0.7" right="0.7" top="0.75" bottom="0.75" header="0.3" footer="0.3"/>
  <pageSetup orientation="portrait" horizontalDpi="300" verticalDpi="300"/>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7C0764-F4D7-2B43-AE6E-EC12865B8968}">
  <sheetPr codeName="Sheet9"/>
  <dimension ref="A2:I15"/>
  <sheetViews>
    <sheetView workbookViewId="0">
      <selection activeCell="C13" sqref="C13"/>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266" customHeight="1" x14ac:dyDescent="0.2">
      <c r="A4" s="11"/>
      <c r="B4" s="12" t="s">
        <v>152</v>
      </c>
      <c r="C4" s="12"/>
      <c r="D4" s="12"/>
      <c r="E4" s="12"/>
      <c r="F4" s="12"/>
      <c r="G4" s="8"/>
    </row>
    <row r="5" spans="1:9" ht="34" x14ac:dyDescent="0.2">
      <c r="B5" s="12" t="s">
        <v>114</v>
      </c>
      <c r="C5" s="12">
        <v>4</v>
      </c>
      <c r="D5" s="12"/>
      <c r="E5" s="12"/>
      <c r="F5" s="12"/>
      <c r="G5" s="8"/>
    </row>
    <row r="6" spans="1:9" ht="17" x14ac:dyDescent="0.2">
      <c r="B6" s="12" t="s">
        <v>153</v>
      </c>
      <c r="C6" s="12">
        <v>2</v>
      </c>
      <c r="D6" s="12"/>
      <c r="E6" s="12"/>
      <c r="F6" s="12"/>
      <c r="G6" s="8"/>
    </row>
    <row r="7" spans="1:9" ht="17" x14ac:dyDescent="0.2">
      <c r="B7" s="12" t="s">
        <v>116</v>
      </c>
      <c r="C7" s="12">
        <v>2</v>
      </c>
      <c r="D7" s="12"/>
      <c r="E7" s="12"/>
      <c r="F7" s="12"/>
      <c r="G7" s="8"/>
    </row>
    <row r="8" spans="1:9" ht="17" x14ac:dyDescent="0.2">
      <c r="B8" s="12" t="s">
        <v>117</v>
      </c>
      <c r="C8" s="12">
        <v>1</v>
      </c>
      <c r="D8" s="12"/>
      <c r="E8" s="12"/>
      <c r="F8" s="12"/>
      <c r="G8" s="8"/>
    </row>
    <row r="9" spans="1:9" ht="17" x14ac:dyDescent="0.2">
      <c r="B9" s="12" t="s">
        <v>118</v>
      </c>
      <c r="C9" s="12">
        <v>2</v>
      </c>
      <c r="D9" s="12"/>
      <c r="E9" s="12"/>
      <c r="F9" s="12"/>
      <c r="G9" s="8"/>
      <c r="I9">
        <f>D15</f>
        <v>0</v>
      </c>
    </row>
    <row r="10" spans="1:9" ht="34" x14ac:dyDescent="0.2">
      <c r="B10" s="12" t="s">
        <v>119</v>
      </c>
      <c r="C10" s="12">
        <v>4</v>
      </c>
      <c r="D10" s="12"/>
      <c r="E10" s="12"/>
      <c r="F10" s="12"/>
      <c r="G10" s="8"/>
      <c r="I10" t="s">
        <v>154</v>
      </c>
    </row>
    <row r="11" spans="1:9" ht="17" x14ac:dyDescent="0.2">
      <c r="B11" s="12" t="s">
        <v>116</v>
      </c>
      <c r="C11" s="12">
        <v>2</v>
      </c>
      <c r="D11" s="12"/>
      <c r="E11" s="12"/>
      <c r="F11" s="12"/>
      <c r="G11" s="8"/>
    </row>
    <row r="12" spans="1:9" ht="17" x14ac:dyDescent="0.2">
      <c r="B12" s="12" t="s">
        <v>117</v>
      </c>
      <c r="C12" s="12">
        <v>1</v>
      </c>
      <c r="D12" s="12"/>
      <c r="E12" s="12"/>
      <c r="F12" s="12"/>
      <c r="G12" s="8"/>
    </row>
    <row r="13" spans="1:9" ht="17" x14ac:dyDescent="0.2">
      <c r="B13" s="12" t="s">
        <v>155</v>
      </c>
      <c r="C13" s="12">
        <v>2</v>
      </c>
      <c r="D13" s="12"/>
      <c r="E13" s="12"/>
      <c r="F13" s="12"/>
      <c r="G13" s="8"/>
    </row>
    <row r="14" spans="1:9" x14ac:dyDescent="0.2">
      <c r="B14" s="12"/>
      <c r="C14" s="12"/>
      <c r="D14" s="12"/>
      <c r="E14" s="12"/>
      <c r="F14" s="12"/>
      <c r="G14" s="8"/>
    </row>
    <row r="15" spans="1:9" x14ac:dyDescent="0.2">
      <c r="B15" s="19" t="s">
        <v>1</v>
      </c>
      <c r="C15" s="21">
        <f>SUM(C4:C14)</f>
        <v>20</v>
      </c>
      <c r="D15" s="21">
        <f>SUM(D4:D14)</f>
        <v>0</v>
      </c>
      <c r="E15" s="21">
        <f>SUM(E4:E14)</f>
        <v>0</v>
      </c>
      <c r="F15" s="22"/>
      <c r="G15" s="21"/>
    </row>
  </sheetData>
  <mergeCells count="6">
    <mergeCell ref="G2:G3"/>
    <mergeCell ref="B2:B3"/>
    <mergeCell ref="C2:C3"/>
    <mergeCell ref="D2:D3"/>
    <mergeCell ref="E2:E3"/>
    <mergeCell ref="F2:F3"/>
  </mergeCells>
  <pageMargins left="0.7" right="0.7" top="0.75" bottom="0.75" header="0.3" footer="0.3"/>
  <pageSetup orientation="portrait" horizontalDpi="300" verticalDpi="300"/>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7A5C22-5099-7E49-B0F1-9F898773AE29}">
  <sheetPr codeName="Sheet12"/>
  <dimension ref="A2:I13"/>
  <sheetViews>
    <sheetView workbookViewId="0">
      <selection activeCell="I10" sqref="I10"/>
    </sheetView>
  </sheetViews>
  <sheetFormatPr baseColWidth="10" defaultColWidth="10.6640625" defaultRowHeight="16" x14ac:dyDescent="0.2"/>
  <cols>
    <col min="1" max="1" width="9.1640625" customWidth="1"/>
    <col min="2" max="2" width="82.1640625" style="23" customWidth="1"/>
    <col min="3" max="3" width="11.83203125" style="23" customWidth="1"/>
    <col min="4" max="5" width="12.5" style="23" customWidth="1"/>
    <col min="6" max="6" width="32.6640625" style="24" customWidth="1"/>
    <col min="7" max="7" width="8.83203125" style="23" customWidth="1"/>
    <col min="8" max="256" width="8.83203125" customWidth="1"/>
  </cols>
  <sheetData>
    <row r="2" spans="1:9" ht="15" x14ac:dyDescent="0.2">
      <c r="B2" s="50" t="s">
        <v>2</v>
      </c>
      <c r="C2" s="50" t="s">
        <v>3</v>
      </c>
      <c r="D2" s="50" t="s">
        <v>0</v>
      </c>
      <c r="E2" s="50" t="s">
        <v>5</v>
      </c>
      <c r="F2" s="51" t="s">
        <v>4</v>
      </c>
      <c r="G2" s="58"/>
    </row>
    <row r="3" spans="1:9" ht="15" x14ac:dyDescent="0.2">
      <c r="B3" s="50"/>
      <c r="C3" s="50"/>
      <c r="D3" s="50"/>
      <c r="E3" s="50"/>
      <c r="F3" s="51"/>
      <c r="G3" s="58"/>
    </row>
    <row r="4" spans="1:9" ht="68" x14ac:dyDescent="0.2">
      <c r="A4" s="11"/>
      <c r="B4" s="12" t="s">
        <v>173</v>
      </c>
      <c r="C4" s="12">
        <v>3</v>
      </c>
      <c r="D4" s="12"/>
      <c r="E4" s="12"/>
      <c r="F4" s="12"/>
      <c r="G4" s="8"/>
    </row>
    <row r="5" spans="1:9" ht="51" x14ac:dyDescent="0.2">
      <c r="B5" s="12" t="s">
        <v>174</v>
      </c>
      <c r="C5" s="12">
        <v>3</v>
      </c>
      <c r="D5" s="12"/>
      <c r="E5" s="12"/>
      <c r="F5" s="12"/>
      <c r="G5" s="8"/>
    </row>
    <row r="6" spans="1:9" ht="160" customHeight="1" x14ac:dyDescent="0.2">
      <c r="B6" s="12" t="s">
        <v>175</v>
      </c>
      <c r="C6" s="12">
        <v>2</v>
      </c>
      <c r="D6" s="12"/>
      <c r="E6" s="12"/>
      <c r="F6" s="12"/>
      <c r="G6" s="8"/>
    </row>
    <row r="7" spans="1:9" ht="64" x14ac:dyDescent="0.2">
      <c r="B7" s="46" t="s">
        <v>176</v>
      </c>
      <c r="C7" s="12">
        <v>2</v>
      </c>
      <c r="D7" s="12"/>
      <c r="E7" s="12"/>
      <c r="F7" s="12"/>
      <c r="G7" s="8"/>
    </row>
    <row r="8" spans="1:9" ht="17" x14ac:dyDescent="0.2">
      <c r="B8" s="12" t="s">
        <v>177</v>
      </c>
      <c r="C8" s="12">
        <v>3</v>
      </c>
      <c r="D8" s="12"/>
      <c r="E8" s="12"/>
      <c r="F8" s="12"/>
      <c r="G8" s="8"/>
    </row>
    <row r="9" spans="1:9" ht="34" x14ac:dyDescent="0.2">
      <c r="B9" s="12" t="s">
        <v>178</v>
      </c>
      <c r="C9" s="12">
        <v>3</v>
      </c>
      <c r="D9" s="12"/>
      <c r="E9" s="12"/>
      <c r="F9" s="12"/>
      <c r="G9" s="8"/>
      <c r="I9">
        <f>D13</f>
        <v>0</v>
      </c>
    </row>
    <row r="10" spans="1:9" ht="165" customHeight="1" x14ac:dyDescent="0.2">
      <c r="B10" s="47" t="s">
        <v>179</v>
      </c>
      <c r="C10" s="12">
        <v>4</v>
      </c>
      <c r="D10" s="12"/>
      <c r="E10" s="12"/>
      <c r="F10" s="12"/>
      <c r="G10" s="8"/>
      <c r="I10" t="s">
        <v>154</v>
      </c>
    </row>
    <row r="11" spans="1:9" x14ac:dyDescent="0.2">
      <c r="B11" s="12"/>
      <c r="C11" s="12"/>
      <c r="D11" s="12"/>
      <c r="E11" s="12"/>
      <c r="F11" s="12"/>
      <c r="G11" s="8"/>
    </row>
    <row r="12" spans="1:9" x14ac:dyDescent="0.2">
      <c r="B12" s="12"/>
      <c r="C12" s="12"/>
      <c r="D12" s="12"/>
      <c r="E12" s="12"/>
      <c r="F12" s="12"/>
      <c r="G12" s="8"/>
    </row>
    <row r="13" spans="1:9" x14ac:dyDescent="0.2">
      <c r="B13" s="19" t="s">
        <v>1</v>
      </c>
      <c r="C13" s="21">
        <f>SUM(C4:C12)</f>
        <v>20</v>
      </c>
      <c r="D13" s="21">
        <f>SUM(D4:D12)</f>
        <v>0</v>
      </c>
      <c r="E13" s="21">
        <f>SUM(E4:E12)</f>
        <v>0</v>
      </c>
      <c r="F13" s="22"/>
      <c r="G13" s="21"/>
    </row>
  </sheetData>
  <mergeCells count="6">
    <mergeCell ref="G2:G3"/>
    <mergeCell ref="B2:B3"/>
    <mergeCell ref="C2:C3"/>
    <mergeCell ref="D2:D3"/>
    <mergeCell ref="E2:E3"/>
    <mergeCell ref="F2:F3"/>
  </mergeCells>
  <pageMargins left="0.7" right="0.7" top="0.75" bottom="0.75" header="0.3" footer="0.3"/>
  <pageSetup orientation="portrait" horizontalDpi="300" verticalDpi="30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1785-2560-CC44-858E-2B48FBA8A286}">
  <sheetPr codeName="Sheet49"/>
  <dimension ref="A2:I10"/>
  <sheetViews>
    <sheetView zoomScale="160" zoomScaleNormal="160" workbookViewId="0">
      <selection activeCell="I10" sqref="I10"/>
    </sheetView>
  </sheetViews>
  <sheetFormatPr baseColWidth="10" defaultColWidth="8.83203125" defaultRowHeight="15" x14ac:dyDescent="0.2"/>
  <cols>
    <col min="1" max="1" width="100.1640625" style="27" customWidth="1"/>
    <col min="2" max="2" width="11.83203125" customWidth="1"/>
    <col min="3" max="4" width="12.5" customWidth="1"/>
    <col min="5" max="5" width="32.6640625" style="4" customWidth="1"/>
  </cols>
  <sheetData>
    <row r="2" spans="1:9" x14ac:dyDescent="0.2">
      <c r="A2" s="56" t="s">
        <v>2</v>
      </c>
      <c r="B2" s="50" t="s">
        <v>3</v>
      </c>
      <c r="C2" s="50" t="s">
        <v>0</v>
      </c>
      <c r="D2" s="50" t="s">
        <v>5</v>
      </c>
      <c r="E2" s="51" t="s">
        <v>4</v>
      </c>
      <c r="F2" s="48"/>
    </row>
    <row r="3" spans="1:9" x14ac:dyDescent="0.2">
      <c r="A3" s="56"/>
      <c r="B3" s="50"/>
      <c r="C3" s="50"/>
      <c r="D3" s="50"/>
      <c r="E3" s="51"/>
      <c r="F3" s="48"/>
    </row>
    <row r="4" spans="1:9" ht="38" customHeight="1" x14ac:dyDescent="0.2">
      <c r="A4" s="25" t="s">
        <v>33</v>
      </c>
      <c r="B4" s="15">
        <v>4</v>
      </c>
      <c r="C4" s="15"/>
      <c r="D4" s="15"/>
      <c r="E4" s="16"/>
      <c r="F4" s="17"/>
    </row>
    <row r="5" spans="1:9" ht="33" customHeight="1" x14ac:dyDescent="0.2">
      <c r="A5" s="25" t="s">
        <v>34</v>
      </c>
      <c r="B5" s="15">
        <v>3</v>
      </c>
      <c r="C5" s="15"/>
      <c r="D5" s="15"/>
      <c r="E5" s="16"/>
      <c r="F5" s="17"/>
    </row>
    <row r="6" spans="1:9" ht="41" customHeight="1" x14ac:dyDescent="0.2">
      <c r="A6" s="25" t="s">
        <v>35</v>
      </c>
      <c r="B6" s="15">
        <v>3</v>
      </c>
      <c r="C6" s="15"/>
      <c r="D6" s="15"/>
      <c r="E6" s="16"/>
      <c r="F6" s="17"/>
    </row>
    <row r="7" spans="1:9" ht="33" customHeight="1" x14ac:dyDescent="0.2">
      <c r="A7" s="25" t="s">
        <v>36</v>
      </c>
      <c r="B7" s="15">
        <v>4</v>
      </c>
      <c r="C7" s="15"/>
      <c r="D7" s="15"/>
      <c r="E7" s="16"/>
      <c r="F7" s="17"/>
    </row>
    <row r="8" spans="1:9" ht="65" customHeight="1" x14ac:dyDescent="0.2">
      <c r="A8" s="25" t="s">
        <v>37</v>
      </c>
      <c r="B8" s="15">
        <v>6</v>
      </c>
      <c r="C8" s="15"/>
      <c r="D8" s="15"/>
      <c r="E8" s="16"/>
      <c r="F8" s="17"/>
    </row>
    <row r="9" spans="1:9" x14ac:dyDescent="0.2">
      <c r="A9" s="26"/>
      <c r="B9" s="2">
        <f>SUM(B4:B8)</f>
        <v>20</v>
      </c>
      <c r="C9" s="2">
        <f>SUM(C4:C8)</f>
        <v>0</v>
      </c>
      <c r="D9" s="2">
        <f>SUM(D4:D8)</f>
        <v>0</v>
      </c>
      <c r="E9" s="3"/>
      <c r="F9" s="2"/>
      <c r="I9">
        <f>C9</f>
        <v>0</v>
      </c>
    </row>
    <row r="10" spans="1:9" x14ac:dyDescent="0.2">
      <c r="I10" t="s">
        <v>66</v>
      </c>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C6B78F-746E-8E43-9BCC-B10BFE24129B}">
  <sheetPr codeName="Sheet61"/>
  <dimension ref="A2:I12"/>
  <sheetViews>
    <sheetView zoomScale="160" zoomScaleNormal="160" workbookViewId="0">
      <selection activeCell="I9" sqref="I9:I10"/>
    </sheetView>
  </sheetViews>
  <sheetFormatPr baseColWidth="10" defaultColWidth="8.83203125" defaultRowHeight="15" x14ac:dyDescent="0.2"/>
  <cols>
    <col min="1" max="1" width="100.1640625" style="27" customWidth="1"/>
    <col min="2" max="2" width="11.83203125" customWidth="1"/>
    <col min="3" max="4" width="12.5" customWidth="1"/>
    <col min="5" max="5" width="32.6640625" style="4" customWidth="1"/>
  </cols>
  <sheetData>
    <row r="2" spans="1:9" x14ac:dyDescent="0.2">
      <c r="A2" s="56" t="s">
        <v>2</v>
      </c>
      <c r="B2" s="50" t="s">
        <v>3</v>
      </c>
      <c r="C2" s="50" t="s">
        <v>0</v>
      </c>
      <c r="D2" s="50" t="s">
        <v>5</v>
      </c>
      <c r="E2" s="51" t="s">
        <v>4</v>
      </c>
      <c r="F2" s="48"/>
    </row>
    <row r="3" spans="1:9" x14ac:dyDescent="0.2">
      <c r="A3" s="56"/>
      <c r="B3" s="50"/>
      <c r="C3" s="50"/>
      <c r="D3" s="50"/>
      <c r="E3" s="51"/>
      <c r="F3" s="48"/>
    </row>
    <row r="4" spans="1:9" ht="55" customHeight="1" x14ac:dyDescent="0.2">
      <c r="A4" s="25" t="s">
        <v>58</v>
      </c>
      <c r="B4" s="15">
        <v>4</v>
      </c>
      <c r="C4" s="15"/>
      <c r="D4" s="15"/>
      <c r="E4" s="16"/>
      <c r="F4" s="17"/>
    </row>
    <row r="5" spans="1:9" ht="54" customHeight="1" x14ac:dyDescent="0.2">
      <c r="A5" s="25" t="s">
        <v>59</v>
      </c>
      <c r="B5" s="15">
        <v>3</v>
      </c>
      <c r="C5" s="15"/>
      <c r="D5" s="15"/>
      <c r="E5" s="16"/>
      <c r="F5" s="17"/>
    </row>
    <row r="6" spans="1:9" ht="68" x14ac:dyDescent="0.2">
      <c r="A6" s="25" t="s">
        <v>60</v>
      </c>
      <c r="B6" s="15">
        <v>1</v>
      </c>
      <c r="C6" s="15"/>
      <c r="D6" s="15"/>
      <c r="E6" s="16"/>
      <c r="F6" s="17"/>
    </row>
    <row r="7" spans="1:9" ht="41" customHeight="1" x14ac:dyDescent="0.2">
      <c r="A7" s="25" t="s">
        <v>61</v>
      </c>
      <c r="B7" s="15">
        <v>3</v>
      </c>
      <c r="C7" s="15"/>
      <c r="D7" s="15"/>
      <c r="E7" s="16"/>
      <c r="F7" s="17"/>
    </row>
    <row r="8" spans="1:9" ht="68" x14ac:dyDescent="0.2">
      <c r="A8" s="25" t="s">
        <v>62</v>
      </c>
      <c r="B8" s="15">
        <v>0.5</v>
      </c>
      <c r="C8" s="15"/>
      <c r="D8" s="15"/>
      <c r="E8" s="16"/>
      <c r="F8" s="17"/>
    </row>
    <row r="9" spans="1:9" ht="33" customHeight="1" x14ac:dyDescent="0.2">
      <c r="A9" s="25" t="s">
        <v>63</v>
      </c>
      <c r="B9" s="15">
        <v>0.5</v>
      </c>
      <c r="C9" s="15"/>
      <c r="D9" s="15"/>
      <c r="E9" s="16"/>
      <c r="F9" s="17"/>
      <c r="I9">
        <f>C12</f>
        <v>0</v>
      </c>
    </row>
    <row r="10" spans="1:9" ht="33" customHeight="1" x14ac:dyDescent="0.2">
      <c r="A10" s="25" t="s">
        <v>64</v>
      </c>
      <c r="B10" s="15">
        <v>2</v>
      </c>
      <c r="C10" s="15"/>
      <c r="D10" s="15"/>
      <c r="E10" s="16"/>
      <c r="F10" s="17"/>
      <c r="I10" t="s">
        <v>66</v>
      </c>
    </row>
    <row r="11" spans="1:9" ht="85" x14ac:dyDescent="0.2">
      <c r="A11" s="25" t="s">
        <v>65</v>
      </c>
      <c r="B11" s="15">
        <v>6</v>
      </c>
      <c r="C11" s="15"/>
      <c r="D11" s="15"/>
      <c r="E11" s="16"/>
      <c r="F11" s="17"/>
    </row>
    <row r="12" spans="1:9" x14ac:dyDescent="0.2">
      <c r="A12" s="26"/>
      <c r="B12" s="2">
        <f>SUM(B4:B11)</f>
        <v>20</v>
      </c>
      <c r="C12" s="2">
        <f>SUM(C4:C11)</f>
        <v>0</v>
      </c>
      <c r="D12" s="2">
        <f>SUM(D4:D11)</f>
        <v>0</v>
      </c>
      <c r="E12" s="3"/>
      <c r="F12" s="2"/>
    </row>
  </sheetData>
  <mergeCells count="6">
    <mergeCell ref="F2:F3"/>
    <mergeCell ref="A2:A3"/>
    <mergeCell ref="B2:B3"/>
    <mergeCell ref="C2:C3"/>
    <mergeCell ref="D2:D3"/>
    <mergeCell ref="E2:E3"/>
  </mergeCells>
  <pageMargins left="0.7" right="0.7" top="0.75" bottom="0.75" header="0.3" footer="0.3"/>
  <pageSetup orientation="portrait" horizontalDpi="300" verticalDpi="30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09B0B-EFF3-194F-A398-6EE230B18D77}">
  <sheetPr codeName="Sheet1"/>
  <dimension ref="A2:I13"/>
  <sheetViews>
    <sheetView zoomScale="160" zoomScaleNormal="160" workbookViewId="0">
      <selection activeCell="E11" sqref="E11"/>
    </sheetView>
  </sheetViews>
  <sheetFormatPr baseColWidth="10" defaultColWidth="8.83203125" defaultRowHeight="15" x14ac:dyDescent="0.2"/>
  <cols>
    <col min="1" max="1" width="100.1640625" style="27" customWidth="1"/>
    <col min="2" max="2" width="11.83203125" customWidth="1"/>
    <col min="3" max="4" width="12.5" customWidth="1"/>
    <col min="5" max="5" width="32.6640625" style="4" customWidth="1"/>
  </cols>
  <sheetData>
    <row r="2" spans="1:9" x14ac:dyDescent="0.2">
      <c r="A2" s="56" t="s">
        <v>2</v>
      </c>
      <c r="B2" s="50" t="s">
        <v>3</v>
      </c>
      <c r="C2" s="50" t="s">
        <v>0</v>
      </c>
      <c r="D2" s="50" t="s">
        <v>5</v>
      </c>
      <c r="E2" s="51" t="s">
        <v>4</v>
      </c>
      <c r="F2" s="48"/>
    </row>
    <row r="3" spans="1:9" x14ac:dyDescent="0.2">
      <c r="A3" s="56"/>
      <c r="B3" s="50"/>
      <c r="C3" s="50"/>
      <c r="D3" s="50"/>
      <c r="E3" s="51"/>
      <c r="F3" s="48"/>
    </row>
    <row r="4" spans="1:9" ht="374" customHeight="1" x14ac:dyDescent="0.2">
      <c r="A4" s="25" t="s">
        <v>75</v>
      </c>
      <c r="B4" s="15">
        <v>2</v>
      </c>
      <c r="C4" s="15"/>
      <c r="D4" s="15"/>
      <c r="E4" s="16"/>
      <c r="F4" s="17"/>
    </row>
    <row r="5" spans="1:9" ht="81" customHeight="1" x14ac:dyDescent="0.2">
      <c r="A5" s="25" t="s">
        <v>76</v>
      </c>
      <c r="B5" s="15">
        <v>4.5</v>
      </c>
      <c r="C5" s="15"/>
      <c r="D5" s="15"/>
      <c r="E5" s="16"/>
      <c r="F5" s="17"/>
    </row>
    <row r="6" spans="1:9" ht="60" customHeight="1" x14ac:dyDescent="0.2">
      <c r="A6" s="25" t="s">
        <v>77</v>
      </c>
      <c r="B6" s="15">
        <v>3</v>
      </c>
      <c r="C6" s="15"/>
      <c r="D6" s="15"/>
      <c r="E6" s="16"/>
      <c r="F6" s="17"/>
    </row>
    <row r="7" spans="1:9" ht="41" customHeight="1" x14ac:dyDescent="0.2">
      <c r="A7" s="25" t="s">
        <v>78</v>
      </c>
      <c r="B7" s="15">
        <v>0.5</v>
      </c>
      <c r="C7" s="15"/>
      <c r="D7" s="15"/>
      <c r="E7" s="16"/>
      <c r="F7" s="17"/>
    </row>
    <row r="8" spans="1:9" ht="34" x14ac:dyDescent="0.2">
      <c r="A8" s="25" t="s">
        <v>79</v>
      </c>
      <c r="B8" s="15">
        <v>0.5</v>
      </c>
      <c r="C8" s="15"/>
      <c r="D8" s="15"/>
      <c r="E8" s="16"/>
      <c r="F8" s="17"/>
    </row>
    <row r="9" spans="1:9" ht="206" customHeight="1" x14ac:dyDescent="0.2">
      <c r="A9" s="25" t="s">
        <v>80</v>
      </c>
      <c r="B9" s="15">
        <v>3</v>
      </c>
      <c r="C9" s="15"/>
      <c r="D9" s="15"/>
      <c r="E9" s="16"/>
      <c r="F9" s="17"/>
      <c r="I9">
        <f>C13</f>
        <v>1</v>
      </c>
    </row>
    <row r="10" spans="1:9" ht="51" x14ac:dyDescent="0.2">
      <c r="A10" s="25" t="s">
        <v>81</v>
      </c>
      <c r="B10" s="15">
        <v>1</v>
      </c>
      <c r="C10" s="15">
        <v>1</v>
      </c>
      <c r="D10" s="15"/>
      <c r="E10" s="16"/>
      <c r="F10" s="17"/>
      <c r="I10" t="s">
        <v>66</v>
      </c>
    </row>
    <row r="11" spans="1:9" ht="65" customHeight="1" x14ac:dyDescent="0.2">
      <c r="A11" s="25" t="s">
        <v>82</v>
      </c>
      <c r="B11" s="15">
        <v>0.5</v>
      </c>
      <c r="C11" s="15"/>
      <c r="D11" s="15"/>
      <c r="E11" s="16"/>
      <c r="F11" s="17"/>
    </row>
    <row r="12" spans="1:9" ht="84" customHeight="1" x14ac:dyDescent="0.2">
      <c r="A12" s="25" t="s">
        <v>83</v>
      </c>
      <c r="B12" s="15">
        <v>5</v>
      </c>
      <c r="C12" s="15"/>
      <c r="D12" s="15"/>
      <c r="E12" s="16"/>
      <c r="F12" s="17"/>
    </row>
    <row r="13" spans="1:9" x14ac:dyDescent="0.2">
      <c r="A13" s="26"/>
      <c r="B13" s="2">
        <f>SUM(B4:B12)</f>
        <v>20</v>
      </c>
      <c r="C13" s="2">
        <f>SUM(C4:C12)</f>
        <v>1</v>
      </c>
      <c r="D13" s="2">
        <f>SUM(D4:D12)</f>
        <v>0</v>
      </c>
      <c r="E13" s="3"/>
      <c r="F13"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605D5-DCC5-3746-BB2C-79721CB94E2B}">
  <sheetPr codeName="Sheet2"/>
  <dimension ref="A2:I11"/>
  <sheetViews>
    <sheetView topLeftCell="A4" zoomScale="160" zoomScaleNormal="160" workbookViewId="0">
      <selection activeCell="J10" sqref="J10"/>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57" t="s">
        <v>2</v>
      </c>
      <c r="B2" s="50" t="s">
        <v>3</v>
      </c>
      <c r="C2" s="50" t="s">
        <v>0</v>
      </c>
      <c r="D2" s="50" t="s">
        <v>5</v>
      </c>
      <c r="E2" s="51" t="s">
        <v>4</v>
      </c>
      <c r="F2" s="48"/>
    </row>
    <row r="3" spans="1:9" x14ac:dyDescent="0.2">
      <c r="A3" s="57"/>
      <c r="B3" s="50"/>
      <c r="C3" s="50"/>
      <c r="D3" s="50"/>
      <c r="E3" s="51"/>
      <c r="F3" s="48"/>
    </row>
    <row r="4" spans="1:9" ht="105" customHeight="1" x14ac:dyDescent="0.2">
      <c r="A4" s="41" t="s">
        <v>123</v>
      </c>
      <c r="B4" s="15">
        <v>1</v>
      </c>
      <c r="C4" s="15"/>
      <c r="D4" s="15"/>
      <c r="E4" s="16"/>
      <c r="F4" s="17"/>
    </row>
    <row r="5" spans="1:9" ht="23" customHeight="1" x14ac:dyDescent="0.2">
      <c r="A5" s="40" t="s">
        <v>124</v>
      </c>
      <c r="B5" s="15">
        <v>4</v>
      </c>
      <c r="C5" s="15"/>
      <c r="D5" s="15"/>
      <c r="E5" s="16"/>
      <c r="F5" s="17"/>
    </row>
    <row r="6" spans="1:9" ht="16" x14ac:dyDescent="0.2">
      <c r="A6" s="41" t="s">
        <v>125</v>
      </c>
      <c r="B6" s="15">
        <v>1</v>
      </c>
      <c r="C6" s="15"/>
      <c r="D6" s="15"/>
      <c r="E6" s="16"/>
      <c r="F6" s="17"/>
    </row>
    <row r="7" spans="1:9" ht="164" customHeight="1" x14ac:dyDescent="0.2">
      <c r="A7" s="44" t="s">
        <v>126</v>
      </c>
      <c r="B7" s="15">
        <v>3</v>
      </c>
      <c r="C7" s="15"/>
      <c r="D7" s="15"/>
      <c r="E7" s="16"/>
      <c r="F7" s="17"/>
    </row>
    <row r="8" spans="1:9" ht="62" customHeight="1" x14ac:dyDescent="0.2">
      <c r="A8" s="42" t="s">
        <v>127</v>
      </c>
      <c r="B8" s="15">
        <v>5</v>
      </c>
      <c r="C8" s="15"/>
      <c r="D8" s="15"/>
      <c r="E8" s="16"/>
      <c r="F8" s="17"/>
    </row>
    <row r="9" spans="1:9" ht="34" x14ac:dyDescent="0.2">
      <c r="A9" s="42" t="s">
        <v>128</v>
      </c>
      <c r="B9" s="15">
        <v>3</v>
      </c>
      <c r="C9" s="15"/>
      <c r="D9" s="15"/>
      <c r="E9" s="16"/>
      <c r="F9" s="17"/>
      <c r="I9">
        <f>C11</f>
        <v>0</v>
      </c>
    </row>
    <row r="10" spans="1:9" ht="34" x14ac:dyDescent="0.2">
      <c r="A10" s="42" t="s">
        <v>129</v>
      </c>
      <c r="B10" s="15">
        <v>3</v>
      </c>
      <c r="C10" s="15"/>
      <c r="D10" s="15"/>
      <c r="E10" s="16"/>
      <c r="F10" s="17"/>
      <c r="I10" t="s">
        <v>66</v>
      </c>
    </row>
    <row r="11" spans="1:9" x14ac:dyDescent="0.2">
      <c r="A11" s="43"/>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108CBB-0C3E-BE4C-97EA-EB2EA0908BF5}">
  <sheetPr codeName="Sheet3"/>
  <dimension ref="A2:I11"/>
  <sheetViews>
    <sheetView zoomScale="84" zoomScaleNormal="84" workbookViewId="0">
      <selection activeCell="C6" sqref="C6"/>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57" t="s">
        <v>2</v>
      </c>
      <c r="B2" s="50" t="s">
        <v>3</v>
      </c>
      <c r="C2" s="50" t="s">
        <v>0</v>
      </c>
      <c r="D2" s="50" t="s">
        <v>5</v>
      </c>
      <c r="E2" s="51" t="s">
        <v>4</v>
      </c>
      <c r="F2" s="48"/>
    </row>
    <row r="3" spans="1:9" x14ac:dyDescent="0.2">
      <c r="A3" s="57"/>
      <c r="B3" s="50"/>
      <c r="C3" s="50"/>
      <c r="D3" s="50"/>
      <c r="E3" s="51"/>
      <c r="F3" s="48"/>
    </row>
    <row r="4" spans="1:9" ht="114" customHeight="1" x14ac:dyDescent="0.2">
      <c r="A4" s="45" t="s">
        <v>130</v>
      </c>
      <c r="B4" s="15">
        <v>1</v>
      </c>
      <c r="C4" s="15"/>
      <c r="D4" s="15"/>
      <c r="E4" s="16"/>
      <c r="F4" s="17"/>
    </row>
    <row r="5" spans="1:9" ht="51" x14ac:dyDescent="0.2">
      <c r="A5" s="44" t="s">
        <v>131</v>
      </c>
      <c r="B5" s="15">
        <v>5</v>
      </c>
      <c r="C5" s="15"/>
      <c r="D5" s="15"/>
      <c r="E5" s="16"/>
      <c r="F5" s="17"/>
    </row>
    <row r="6" spans="1:9" ht="51" x14ac:dyDescent="0.2">
      <c r="A6" s="45" t="s">
        <v>132</v>
      </c>
      <c r="B6" s="15">
        <v>2</v>
      </c>
      <c r="C6" s="15"/>
      <c r="D6" s="15"/>
      <c r="E6" s="16"/>
      <c r="F6" s="17"/>
    </row>
    <row r="7" spans="1:9" ht="17" x14ac:dyDescent="0.2">
      <c r="A7" s="44" t="s">
        <v>133</v>
      </c>
      <c r="B7" s="15">
        <v>2</v>
      </c>
      <c r="C7" s="15"/>
      <c r="D7" s="15"/>
      <c r="E7" s="16"/>
      <c r="F7" s="17"/>
    </row>
    <row r="8" spans="1:9" ht="34" x14ac:dyDescent="0.2">
      <c r="A8" s="42" t="s">
        <v>134</v>
      </c>
      <c r="B8" s="15">
        <v>1</v>
      </c>
      <c r="C8" s="15"/>
      <c r="D8" s="15"/>
      <c r="E8" s="16"/>
      <c r="F8" s="17"/>
    </row>
    <row r="9" spans="1:9" ht="48" customHeight="1" x14ac:dyDescent="0.2">
      <c r="A9" s="42" t="s">
        <v>135</v>
      </c>
      <c r="B9" s="15">
        <v>3</v>
      </c>
      <c r="C9" s="15"/>
      <c r="D9" s="15"/>
      <c r="E9" s="16"/>
      <c r="F9" s="17"/>
      <c r="I9">
        <f>C11</f>
        <v>0</v>
      </c>
    </row>
    <row r="10" spans="1:9" ht="115" customHeight="1" x14ac:dyDescent="0.2">
      <c r="A10" s="42" t="s">
        <v>136</v>
      </c>
      <c r="B10" s="15">
        <v>6</v>
      </c>
      <c r="C10" s="15"/>
      <c r="D10" s="15"/>
      <c r="E10" s="16"/>
      <c r="F10" s="17"/>
      <c r="I10" t="s">
        <v>66</v>
      </c>
    </row>
    <row r="11" spans="1:9" x14ac:dyDescent="0.2">
      <c r="A11" s="43"/>
      <c r="B11" s="2">
        <f>SUM(B4:B10)</f>
        <v>20</v>
      </c>
      <c r="C11" s="2">
        <f>SUM(C4:C10)</f>
        <v>0</v>
      </c>
      <c r="D11" s="2">
        <f>SUM(D4:D10)</f>
        <v>0</v>
      </c>
      <c r="E11" s="3"/>
      <c r="F11"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24FCC5-5AA9-094D-9AB9-E4DA53A2B745}">
  <sheetPr codeName="Sheet10"/>
  <dimension ref="A2:I17"/>
  <sheetViews>
    <sheetView topLeftCell="A10" zoomScale="84" zoomScaleNormal="84" workbookViewId="0">
      <selection activeCell="A17" sqref="A17:XFD18"/>
    </sheetView>
  </sheetViews>
  <sheetFormatPr baseColWidth="10" defaultColWidth="8.83203125" defaultRowHeight="15" x14ac:dyDescent="0.2"/>
  <cols>
    <col min="1" max="1" width="100.1640625" style="6" customWidth="1"/>
    <col min="2" max="2" width="11.83203125" customWidth="1"/>
    <col min="3" max="4" width="12.5" customWidth="1"/>
    <col min="5" max="5" width="32.6640625" style="4" customWidth="1"/>
  </cols>
  <sheetData>
    <row r="2" spans="1:9" x14ac:dyDescent="0.2">
      <c r="A2" s="57" t="s">
        <v>2</v>
      </c>
      <c r="B2" s="50" t="s">
        <v>3</v>
      </c>
      <c r="C2" s="50" t="s">
        <v>0</v>
      </c>
      <c r="D2" s="50" t="s">
        <v>5</v>
      </c>
      <c r="E2" s="51" t="s">
        <v>4</v>
      </c>
      <c r="F2" s="48"/>
    </row>
    <row r="3" spans="1:9" x14ac:dyDescent="0.2">
      <c r="A3" s="57"/>
      <c r="B3" s="50"/>
      <c r="C3" s="50"/>
      <c r="D3" s="50"/>
      <c r="E3" s="51"/>
      <c r="F3" s="48"/>
    </row>
    <row r="4" spans="1:9" ht="174" customHeight="1" x14ac:dyDescent="0.2">
      <c r="A4" s="45" t="s">
        <v>156</v>
      </c>
      <c r="B4" s="15">
        <v>1</v>
      </c>
      <c r="C4" s="15"/>
      <c r="D4" s="15"/>
      <c r="E4" s="16"/>
      <c r="F4" s="17"/>
    </row>
    <row r="5" spans="1:9" ht="68" x14ac:dyDescent="0.2">
      <c r="A5" s="44" t="s">
        <v>157</v>
      </c>
      <c r="B5" s="15">
        <v>1.5</v>
      </c>
      <c r="C5" s="15"/>
      <c r="D5" s="15"/>
      <c r="E5" s="16"/>
      <c r="F5" s="17"/>
    </row>
    <row r="6" spans="1:9" ht="51" x14ac:dyDescent="0.2">
      <c r="A6" s="45" t="s">
        <v>158</v>
      </c>
      <c r="B6" s="15">
        <v>2.5</v>
      </c>
      <c r="C6" s="15"/>
      <c r="D6" s="15"/>
      <c r="E6" s="16"/>
      <c r="F6" s="17"/>
    </row>
    <row r="7" spans="1:9" ht="34" x14ac:dyDescent="0.2">
      <c r="A7" s="44" t="s">
        <v>159</v>
      </c>
      <c r="B7" s="15">
        <v>0.5</v>
      </c>
      <c r="C7" s="15"/>
      <c r="D7" s="15"/>
      <c r="E7" s="16"/>
      <c r="F7" s="17"/>
    </row>
    <row r="8" spans="1:9" ht="221" customHeight="1" x14ac:dyDescent="0.2">
      <c r="A8" s="42" t="s">
        <v>160</v>
      </c>
      <c r="B8" s="15">
        <v>2.5</v>
      </c>
      <c r="C8" s="15"/>
      <c r="D8" s="15"/>
      <c r="E8" s="16"/>
      <c r="F8" s="17"/>
    </row>
    <row r="9" spans="1:9" ht="34" x14ac:dyDescent="0.2">
      <c r="A9" s="42" t="s">
        <v>161</v>
      </c>
      <c r="B9" s="15">
        <v>1</v>
      </c>
      <c r="C9" s="15"/>
      <c r="D9" s="15"/>
      <c r="E9" s="16"/>
      <c r="F9" s="17"/>
      <c r="I9">
        <f>C17</f>
        <v>0</v>
      </c>
    </row>
    <row r="10" spans="1:9" ht="164" customHeight="1" x14ac:dyDescent="0.2">
      <c r="A10" s="42" t="s">
        <v>162</v>
      </c>
      <c r="B10" s="15">
        <v>2.5</v>
      </c>
      <c r="C10" s="15"/>
      <c r="D10" s="15"/>
      <c r="E10" s="16"/>
      <c r="F10" s="17"/>
      <c r="I10" t="s">
        <v>66</v>
      </c>
    </row>
    <row r="11" spans="1:9" ht="51" x14ac:dyDescent="0.2">
      <c r="A11" s="42" t="s">
        <v>163</v>
      </c>
      <c r="B11" s="15">
        <v>1</v>
      </c>
      <c r="C11" s="15"/>
      <c r="D11" s="15"/>
      <c r="E11" s="16"/>
      <c r="F11" s="17"/>
    </row>
    <row r="12" spans="1:9" ht="126" customHeight="1" x14ac:dyDescent="0.2">
      <c r="A12" s="42" t="s">
        <v>164</v>
      </c>
      <c r="B12" s="15">
        <v>2.5</v>
      </c>
      <c r="C12" s="15"/>
      <c r="D12" s="15"/>
      <c r="E12" s="16"/>
      <c r="F12" s="17"/>
    </row>
    <row r="13" spans="1:9" ht="68" x14ac:dyDescent="0.2">
      <c r="A13" s="42" t="s">
        <v>165</v>
      </c>
      <c r="B13" s="15">
        <v>1</v>
      </c>
      <c r="C13" s="15"/>
      <c r="D13" s="15"/>
      <c r="E13" s="16"/>
      <c r="F13" s="17"/>
    </row>
    <row r="14" spans="1:9" ht="51" x14ac:dyDescent="0.2">
      <c r="A14" s="42" t="s">
        <v>166</v>
      </c>
      <c r="B14" s="15">
        <v>1</v>
      </c>
      <c r="C14" s="15"/>
      <c r="D14" s="15"/>
      <c r="E14" s="16"/>
      <c r="F14" s="17"/>
    </row>
    <row r="15" spans="1:9" ht="248" customHeight="1" x14ac:dyDescent="0.2">
      <c r="A15" s="42"/>
      <c r="B15" s="15">
        <v>2.5</v>
      </c>
      <c r="C15" s="15"/>
      <c r="D15" s="15"/>
      <c r="E15" s="16"/>
      <c r="F15" s="17"/>
    </row>
    <row r="16" spans="1:9" ht="53" customHeight="1" x14ac:dyDescent="0.2">
      <c r="A16" s="42"/>
      <c r="B16" s="15">
        <v>0.5</v>
      </c>
      <c r="C16" s="15"/>
      <c r="D16" s="15"/>
      <c r="E16" s="16"/>
      <c r="F16" s="17"/>
    </row>
    <row r="17" spans="1:6" x14ac:dyDescent="0.2">
      <c r="A17" s="43"/>
      <c r="B17" s="2">
        <f>SUM(B4:B16)</f>
        <v>20</v>
      </c>
      <c r="C17" s="2">
        <f>SUM(C4:C16)</f>
        <v>0</v>
      </c>
      <c r="D17" s="2">
        <f>SUM(D4:D16)</f>
        <v>0</v>
      </c>
      <c r="E17" s="3"/>
      <c r="F17" s="2"/>
    </row>
  </sheetData>
  <mergeCells count="6">
    <mergeCell ref="F2:F3"/>
    <mergeCell ref="A2:A3"/>
    <mergeCell ref="B2:B3"/>
    <mergeCell ref="C2:C3"/>
    <mergeCell ref="D2:D3"/>
    <mergeCell ref="E2:E3"/>
  </mergeCells>
  <pageMargins left="0.7" right="0.7" top="0.75" bottom="0.75" header="0.3" footer="0.3"/>
  <pageSetup orientation="portrait" horizontalDpi="300" verticalDpi="30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32</vt:i4>
      </vt:variant>
      <vt:variant>
        <vt:lpstr>Named Ranges</vt:lpstr>
      </vt:variant>
      <vt:variant>
        <vt:i4>12</vt:i4>
      </vt:variant>
    </vt:vector>
  </HeadingPairs>
  <TitlesOfParts>
    <vt:vector size="44" baseType="lpstr">
      <vt:lpstr>WCD01</vt:lpstr>
      <vt:lpstr>WCD02</vt:lpstr>
      <vt:lpstr>WCD03</vt:lpstr>
      <vt:lpstr>WCD04</vt:lpstr>
      <vt:lpstr>WCD05</vt:lpstr>
      <vt:lpstr>WCD06</vt:lpstr>
      <vt:lpstr>WCD07</vt:lpstr>
      <vt:lpstr>WCD08</vt:lpstr>
      <vt:lpstr>WCD09</vt:lpstr>
      <vt:lpstr>WS01</vt:lpstr>
      <vt:lpstr>WS02</vt:lpstr>
      <vt:lpstr>IASF01</vt:lpstr>
      <vt:lpstr>IASF02</vt:lpstr>
      <vt:lpstr>IASF03</vt:lpstr>
      <vt:lpstr>IASF04</vt:lpstr>
      <vt:lpstr>IASF05</vt:lpstr>
      <vt:lpstr>IASF06</vt:lpstr>
      <vt:lpstr>EAD-01</vt:lpstr>
      <vt:lpstr>EAD-02</vt:lpstr>
      <vt:lpstr>EAD-03</vt:lpstr>
      <vt:lpstr>Android01</vt:lpstr>
      <vt:lpstr>Android02</vt:lpstr>
      <vt:lpstr>Android03</vt:lpstr>
      <vt:lpstr>IDP-01</vt:lpstr>
      <vt:lpstr>IDP-02</vt:lpstr>
      <vt:lpstr>IDP-03</vt:lpstr>
      <vt:lpstr>Flutter</vt:lpstr>
      <vt:lpstr>Flutter-de02</vt:lpstr>
      <vt:lpstr>Flutter-de03</vt:lpstr>
      <vt:lpstr>Flutter-de04</vt:lpstr>
      <vt:lpstr>Flutter-de05</vt:lpstr>
      <vt:lpstr>Flutter-de06</vt:lpstr>
      <vt:lpstr>Android01!OLE_LINK4</vt:lpstr>
      <vt:lpstr>Android02!OLE_LINK4</vt:lpstr>
      <vt:lpstr>Android03!OLE_LINK4</vt:lpstr>
      <vt:lpstr>Flutter!OLE_LINK4</vt:lpstr>
      <vt:lpstr>'Flutter-de02'!OLE_LINK4</vt:lpstr>
      <vt:lpstr>'Flutter-de03'!OLE_LINK4</vt:lpstr>
      <vt:lpstr>'IDP-01'!OLE_LINK4</vt:lpstr>
      <vt:lpstr>'IDP-02'!OLE_LINK4</vt:lpstr>
      <vt:lpstr>'IDP-03'!OLE_LINK4</vt:lpstr>
      <vt:lpstr>'WCD01'!OLE_LINK4</vt:lpstr>
      <vt:lpstr>'WS01'!OLE_LINK4</vt:lpstr>
      <vt:lpstr>'WS02'!OLE_LINK4</vt:lpstr>
    </vt:vector>
  </TitlesOfParts>
  <Company>Bao Tri &amp; Bao Duong Mien Phi</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DANGKHOA® IT Plaza</dc:creator>
  <cp:lastModifiedBy>Nguyen Duc Hoang</cp:lastModifiedBy>
  <dcterms:created xsi:type="dcterms:W3CDTF">2011-10-24T09:33:53Z</dcterms:created>
  <dcterms:modified xsi:type="dcterms:W3CDTF">2024-06-17T01:18:47Z</dcterms:modified>
</cp:coreProperties>
</file>